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<sst xmlns="http://schemas.openxmlformats.org/spreadsheetml/2006/main" count="90" uniqueCount="45">
  <si>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</si>
  <si>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</si>
  <si>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</si>
  <si>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</si>
  <si>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</si>
  <si>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</si>
  <si>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</si>
  <si>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</si>
  <si>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</si>
  <si>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専門的職業能力に関する調査票（経理職務）</t>
    <phoneticPr fontId="5"/>
  </si>
  <si>
    <t>財務・税務会計</t>
  </si>
  <si>
    <t>会計記帳実務(補助)</t>
  </si>
  <si>
    <t>(３０代以下)</t>
  </si>
  <si>
    <t>(３０代以下)</t>
    <phoneticPr fontId="3"/>
  </si>
  <si>
    <t>(４０代以上)</t>
  </si>
  <si>
    <t>(４０代以上)</t>
    <phoneticPr fontId="3"/>
  </si>
  <si>
    <t>財務会計実務</t>
  </si>
  <si>
    <t>財務諸表報告実務</t>
  </si>
  <si>
    <t>財務・税務管理</t>
  </si>
  <si>
    <t>原価計算</t>
  </si>
  <si>
    <t>原価の計算実務(補助)</t>
  </si>
  <si>
    <t>原価計算実務</t>
  </si>
  <si>
    <t>原価管理</t>
  </si>
  <si>
    <t>管理会計</t>
  </si>
  <si>
    <t>資金収支管理</t>
  </si>
  <si>
    <t>予算・資金管理</t>
  </si>
  <si>
    <t>・取引の分類と仕訳</t>
  </si>
  <si>
    <t>・会計方式に沿った会計処理</t>
  </si>
  <si>
    <t>・決算手続き</t>
  </si>
  <si>
    <t>・債権・債務の管理</t>
  </si>
  <si>
    <t>・原価の分類と集計</t>
  </si>
  <si>
    <t>・原価計算基準に沿った会計処理</t>
  </si>
  <si>
    <t>・原価標準の設定と差異分析</t>
  </si>
  <si>
    <t>・資金繰り表の作成</t>
  </si>
  <si>
    <t>・資金調達・資金運用､資金管理</t>
  </si>
  <si>
    <t>専門的職業能力に関する調査票（経理職務）</t>
    <phoneticPr fontId="5"/>
  </si>
  <si>
    <t>必要ありません_x000D_
本社_x000D_
OJT_x000D_
入社後、OJTと教育を並行して身につけてもらう。_x000D_
年令に関係なく、スキルを全体的に評価し、採用_x000D_
若年者は取引の分類と仕訳に「○」_x000D_
迅速かつ正確な業務
周知徹底管理意識、コンプライアンス意識_x000D_
実務の知識_x000D_
日商簿記３級_x000D_
伝票作成_x000D_
・（原価管理）簿記の実務経験がある者又は資格を有している者_x000D_
会計士に委託</t>
  </si>
  <si>
    <t>必要ありません_x000D_
本社_x000D_
OJT_x000D_
社労士委託_x000D_
入社後、OJTと教育を並行して身につけてもらう。_x000D_
年令に関係なく、スキルを全体的に評価し、採用_x000D_
迅速かつ正確な業務
周知徹底管理意識、コンプライアンス意識_x000D_
印紙税の知識_x000D_
会計入力_x000D_
会計士に委託</t>
  </si>
  <si>
    <t>必要ありません_x000D_
本社_x000D_
OJT_x000D_
社労士委託_x000D_
入社後、OJTと教育を並行して身につけてもらう。_x000D_
年令に関係なく、スキルを全体的に評価し、採用_x000D_
迅速かつ正確な業務
周知徹底管理意識、コンプライアンス意識_x000D_
試算表作成_x000D_
会計士に委託</t>
  </si>
  <si>
    <t>必要ありません_x000D_
本社_x000D_
OJT_x000D_
社労士委託_x000D_
入社後、OJTと教育を並行して身につけてもらう。_x000D_
年令に関係なく、スキルを全体的に評価し、採用_x000D_
会計事務所で対応_x000D_
迅速かつ正確な業務
周知徹底管理意識、コンプライアンス意識_x000D_
売掛金管理_x000D_
会計士に委託</t>
  </si>
  <si>
    <t>本社_x000D_
OJT_x000D_
社労士委託_x000D_
入社後、OJTと教育を並行して身につけてもらう。_x000D_
迅速かつ正確な業務</t>
  </si>
  <si>
    <t>最低限の原価意識_x000D_
本社_x000D_
OJT_x000D_
企業の実態に沿った適切な原価計算精度の構築j_x000D_
社労士委託_x000D_
入社後、OJTと教育を並行して身につけてもらう。_x000D_
会計事務所で対応_x000D_
迅速かつ正確な業務_x000D_
原価を十分理解することができる。_x000D_
日商簿記２級_x000D_
建設業経理事務士</t>
  </si>
  <si>
    <t>対業者との原価交渉_x000D_
本社_x000D_
OJT_x000D_
企業の実態に沿った適切な原価計算精度の構築j_x000D_
社労士委託_x000D_
入社後、OJTと教育を並行して身につけてもらう。_x000D_
会計事務所で対応_x000D_
迅速かつ正確な業務</t>
  </si>
  <si>
    <t>必要ありません_x000D_
本社_x000D_
OJT_x000D_
社労士委託_x000D_
入社後、OJTと教育を並行して身につけてもらう。_x000D_
迅速かつ正確な業務_x000D_
会計士に委託</t>
  </si>
  <si>
    <t>必要ありません_x000D_
本社_x000D_
OJT_x000D_
社労士委託_x000D_
入社後、OJTと教育を並行して身につけてもらう。_x000D_
40歳以上は、資金調達、資金運用、資金管理、利益計算と管理に「○」_x000D_
建設業会計なので、独特のものがあるので、入社してから教える_x000D_
迅速かつ正確な業務_x000D_
会計士に委託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</si>
</sst>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9"/>
                <c:pt idx="0">
                  <c:v>34.45945945945946</c:v>
                </c:pt>
                <c:pt idx="1">
                  <c:v>39.189189189189186</c:v>
                </c:pt>
                <c:pt idx="2">
                  <c:v>54.054054054054056</c:v>
                </c:pt>
                <c:pt idx="3">
                  <c:v>60.13513513513513</c:v>
                </c:pt>
                <c:pt idx="4">
                  <c:v>31.081081081081081</c:v>
                </c:pt>
                <c:pt idx="5">
                  <c:v>45.270270270270267</c:v>
                </c:pt>
                <c:pt idx="6">
                  <c:v>51.351351351351347</c:v>
                </c:pt>
                <c:pt idx="7">
                  <c:v>41.216216216216218</c:v>
                </c:pt>
                <c:pt idx="8">
                  <c:v>56.081081081081088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59648"/>
        <c:axId val="57221888"/>
      </c:barChart>
      <c:catAx>
        <c:axId val="56859648"/>
        <c:scaling>
          <c:orientation val="maxMin"/>
        </c:scaling>
        <c:delete val="1"/>
        <c:axPos val="l"/>
        <c:majorTickMark val="out"/>
        <c:minorTickMark val="none"/>
        <c:tickLblPos val="none"/>
        <c:crossAx val="57221888"/>
        <c:crosses val="autoZero"/>
        <c:auto val="1"/>
        <c:lblAlgn val="ctr"/>
        <c:lblOffset val="100"/>
        <c:noMultiLvlLbl val="0"/>
      </c:catAx>
      <c:valAx>
        <c:axId val="5722188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56859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18"/>
                <c:pt idx="0">
                  <c:v>67.215041128084607</c:v>
                </c:pt>
                <c:pt idx="1">
                  <c:v>67.68507638072856</c:v>
                </c:pt>
                <c:pt idx="2">
                  <c:v>53.231492361927145</c:v>
                </c:pt>
                <c:pt idx="3">
                  <c:v>70.975323149236189</c:v>
                </c:pt>
                <c:pt idx="4">
                  <c:v>38.190364277320796</c:v>
                </c:pt>
                <c:pt idx="5">
                  <c:v>67.097532314923626</c:v>
                </c:pt>
                <c:pt idx="6">
                  <c:v>29.142185663924796</c:v>
                </c:pt>
                <c:pt idx="7">
                  <c:v>56.756756756756758</c:v>
                </c:pt>
                <c:pt idx="8">
                  <c:v>38.777908343125731</c:v>
                </c:pt>
                <c:pt idx="9">
                  <c:v>42.773207990599296</c:v>
                </c:pt>
                <c:pt idx="10">
                  <c:v>37.72032902467685</c:v>
                </c:pt>
                <c:pt idx="11">
                  <c:v>54.759106933019972</c:v>
                </c:pt>
                <c:pt idx="12">
                  <c:v>30.669800235017625</c:v>
                </c:pt>
                <c:pt idx="13">
                  <c:v>53.701527614571084</c:v>
                </c:pt>
                <c:pt idx="14">
                  <c:v>26.439482961222094</c:v>
                </c:pt>
                <c:pt idx="15">
                  <c:v>55.464159811985901</c:v>
                </c:pt>
                <c:pt idx="16">
                  <c:v>24.794359576968272</c:v>
                </c:pt>
                <c:pt idx="17">
                  <c:v>56.756756756756758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43776"/>
        <c:axId val="68845568"/>
      </c:barChart>
      <c:catAx>
        <c:axId val="68843776"/>
        <c:scaling>
          <c:orientation val="maxMin"/>
        </c:scaling>
        <c:delete val="1"/>
        <c:axPos val="l"/>
        <c:majorTickMark val="out"/>
        <c:minorTickMark val="none"/>
        <c:tickLblPos val="none"/>
        <c:crossAx val="68845568"/>
        <c:crosses val="autoZero"/>
        <c:auto val="1"/>
        <c:lblAlgn val="ctr"/>
        <c:lblOffset val="100"/>
        <c:noMultiLvlLbl val="0"/>
      </c:catAx>
      <c:valAx>
        <c:axId val="6884556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688437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13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148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6" t="s">
        <v>11</v>
      </c>
      <c r="D5" s="13" t="s">
        <v>26</v>
      </c>
      <c r="E5" s="8"/>
      <c r="F5" s="38">
        <f>IFERROR(G5/$F$2*100,"")</f>
        <v>34.45945945945946</v>
      </c>
      <c r="G5" s="34">
        <v>51</v>
      </c>
    </row>
    <row r="6" spans="1:7" ht="12.75" customHeight="1">
      <c r="A6" s="7">
        <v>2</v>
      </c>
      <c r="B6" s="40"/>
      <c r="C6" s="36" t="s">
        <v>16</v>
      </c>
      <c r="D6" s="13" t="s">
        <v>27</v>
      </c>
      <c r="E6" s="8"/>
      <c r="F6" s="38">
        <f>IFERROR(G6/$F$2*100,"")</f>
        <v>39.189189189189186</v>
      </c>
      <c r="G6" s="34">
        <v>58</v>
      </c>
    </row>
    <row r="7" spans="1:7" ht="12.75" customHeight="1">
      <c r="A7" s="7">
        <v>3</v>
      </c>
      <c r="B7" s="40"/>
      <c r="C7" s="36" t="s">
        <v>17</v>
      </c>
      <c r="D7" s="13" t="s">
        <v>28</v>
      </c>
      <c r="E7" s="8"/>
      <c r="F7" s="38">
        <f t="shared" ref="F7:F70" si="0">IFERROR(G7/$F$2*100,"")</f>
        <v>54.054054054054056</v>
      </c>
      <c r="G7" s="34">
        <v>80</v>
      </c>
    </row>
    <row r="8" spans="1:7" ht="12.75" customHeight="1">
      <c r="A8" s="7">
        <v>4</v>
      </c>
      <c r="B8" s="41"/>
      <c r="C8" s="36" t="s">
        <v>18</v>
      </c>
      <c r="D8" s="13" t="s">
        <v>29</v>
      </c>
      <c r="E8" s="8"/>
      <c r="F8" s="38">
        <f t="shared" si="0"/>
        <v>60.13513513513513</v>
      </c>
      <c r="G8" s="34">
        <v>89</v>
      </c>
    </row>
    <row r="9" spans="1:7" ht="12.75" customHeight="1">
      <c r="A9" s="7">
        <v>5</v>
      </c>
      <c r="B9" s="39" t="s">
        <v>19</v>
      </c>
      <c r="C9" s="36" t="s">
        <v>20</v>
      </c>
      <c r="D9" s="13" t="s">
        <v>30</v>
      </c>
      <c r="E9" s="8"/>
      <c r="F9" s="38">
        <f t="shared" si="0"/>
        <v>31.081081081081081</v>
      </c>
      <c r="G9" s="34">
        <v>46</v>
      </c>
    </row>
    <row r="10" spans="1:7" ht="12.75" customHeight="1">
      <c r="A10" s="7">
        <v>6</v>
      </c>
      <c r="B10" s="40"/>
      <c r="C10" s="36" t="s">
        <v>21</v>
      </c>
      <c r="D10" s="13" t="s">
        <v>31</v>
      </c>
      <c r="E10" s="8"/>
      <c r="F10" s="38">
        <f t="shared" si="0"/>
        <v>45.270270270270267</v>
      </c>
      <c r="G10" s="34">
        <v>67</v>
      </c>
    </row>
    <row r="11" spans="1:7" ht="12.75" customHeight="1">
      <c r="A11" s="7">
        <v>7</v>
      </c>
      <c r="B11" s="41"/>
      <c r="C11" s="37" t="s">
        <v>22</v>
      </c>
      <c r="D11" s="13" t="s">
        <v>32</v>
      </c>
      <c r="E11" s="8"/>
      <c r="F11" s="38">
        <f t="shared" si="0"/>
        <v>51.351351351351347</v>
      </c>
      <c r="G11" s="34">
        <v>76</v>
      </c>
    </row>
    <row r="12" spans="1:7" ht="12.75" customHeight="1">
      <c r="A12" s="7">
        <v>8</v>
      </c>
      <c r="B12" s="39" t="s">
        <v>23</v>
      </c>
      <c r="C12" s="37" t="s">
        <v>24</v>
      </c>
      <c r="D12" s="13" t="s">
        <v>33</v>
      </c>
      <c r="E12" s="8"/>
      <c r="F12" s="38">
        <f t="shared" si="0"/>
        <v>41.216216216216218</v>
      </c>
      <c r="G12" s="34">
        <v>61</v>
      </c>
    </row>
    <row r="13" spans="1:7" ht="12.75" customHeight="1">
      <c r="A13" s="7">
        <v>9</v>
      </c>
      <c r="B13" s="41"/>
      <c r="C13" s="37" t="s">
        <v>25</v>
      </c>
      <c r="D13" s="13" t="s">
        <v>34</v>
      </c>
      <c r="E13" s="8"/>
      <c r="F13" s="38">
        <f t="shared" si="0"/>
        <v>56.081081081081088</v>
      </c>
      <c r="G13" s="34">
        <v>83</v>
      </c>
    </row>
    <row r="14" spans="1:7" ht="12.75" hidden="1" customHeight="1">
      <c r="A14" s="7">
        <v>10</v>
      </c>
      <c r="B14" s="18"/>
      <c r="C14" s="20"/>
      <c r="D14" s="13"/>
      <c r="E14" s="8"/>
      <c r="F14" s="31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2013" sqref="E2013:E201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851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67.215041128084607</v>
      </c>
      <c r="G5" s="34">
        <v>572</v>
      </c>
    </row>
    <row r="6" spans="1:7" ht="12.75" customHeight="1">
      <c r="A6" s="7">
        <v>2</v>
      </c>
      <c r="B6" s="40"/>
      <c r="C6" s="43"/>
      <c r="D6" s="13" t="s">
        <v>15</v>
      </c>
      <c r="E6" s="8"/>
      <c r="F6" s="38">
        <f>IFERROR(G6/$F$2*100,"")</f>
        <v>67.68507638072856</v>
      </c>
      <c r="G6" s="34">
        <v>576</v>
      </c>
    </row>
    <row r="7" spans="1:7" ht="12.75" customHeight="1">
      <c r="A7" s="7">
        <v>3</v>
      </c>
      <c r="B7" s="40"/>
      <c r="C7" s="42" t="s">
        <v>16</v>
      </c>
      <c r="D7" s="13" t="s">
        <v>12</v>
      </c>
      <c r="E7" s="8"/>
      <c r="F7" s="38">
        <f t="shared" ref="F7:F70" si="0">IFERROR(G7/$F$2*100,"")</f>
        <v>53.231492361927145</v>
      </c>
      <c r="G7" s="34">
        <v>453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70.975323149236189</v>
      </c>
      <c r="G8" s="34">
        <v>604</v>
      </c>
    </row>
    <row r="9" spans="1:7" ht="12.75" customHeight="1">
      <c r="A9" s="7">
        <v>5</v>
      </c>
      <c r="B9" s="40"/>
      <c r="C9" s="42" t="s">
        <v>17</v>
      </c>
      <c r="D9" s="13" t="s">
        <v>12</v>
      </c>
      <c r="E9" s="8"/>
      <c r="F9" s="38">
        <f t="shared" si="0"/>
        <v>38.190364277320796</v>
      </c>
      <c r="G9" s="34">
        <v>325</v>
      </c>
    </row>
    <row r="10" spans="1:7" ht="12.75" customHeight="1">
      <c r="A10" s="7">
        <v>6</v>
      </c>
      <c r="B10" s="40"/>
      <c r="C10" s="43"/>
      <c r="D10" s="13" t="s">
        <v>14</v>
      </c>
      <c r="E10" s="8"/>
      <c r="F10" s="38">
        <f t="shared" si="0"/>
        <v>67.097532314923626</v>
      </c>
      <c r="G10" s="34">
        <v>571</v>
      </c>
    </row>
    <row r="11" spans="1:7" ht="12.75" customHeight="1">
      <c r="A11" s="7">
        <v>7</v>
      </c>
      <c r="B11" s="40"/>
      <c r="C11" s="42" t="s">
        <v>18</v>
      </c>
      <c r="D11" s="13" t="s">
        <v>12</v>
      </c>
      <c r="E11" s="8"/>
      <c r="F11" s="38">
        <f t="shared" si="0"/>
        <v>29.142185663924796</v>
      </c>
      <c r="G11" s="34">
        <v>248</v>
      </c>
    </row>
    <row r="12" spans="1:7" ht="12.75" customHeight="1">
      <c r="A12" s="7">
        <v>8</v>
      </c>
      <c r="B12" s="41"/>
      <c r="C12" s="43"/>
      <c r="D12" s="13" t="s">
        <v>14</v>
      </c>
      <c r="E12" s="8"/>
      <c r="F12" s="38">
        <f t="shared" si="0"/>
        <v>56.756756756756758</v>
      </c>
      <c r="G12" s="34">
        <v>483</v>
      </c>
    </row>
    <row r="13" spans="1:7" ht="12.75" customHeight="1">
      <c r="A13" s="7">
        <v>9</v>
      </c>
      <c r="B13" s="39" t="s">
        <v>19</v>
      </c>
      <c r="C13" s="42" t="s">
        <v>20</v>
      </c>
      <c r="D13" s="13" t="s">
        <v>12</v>
      </c>
      <c r="E13" s="8"/>
      <c r="F13" s="38">
        <f t="shared" si="0"/>
        <v>38.777908343125731</v>
      </c>
      <c r="G13" s="34">
        <v>330</v>
      </c>
    </row>
    <row r="14" spans="1:7" ht="12.75" customHeight="1">
      <c r="A14" s="7">
        <v>10</v>
      </c>
      <c r="B14" s="40"/>
      <c r="C14" s="43"/>
      <c r="D14" s="13" t="s">
        <v>14</v>
      </c>
      <c r="E14" s="8"/>
      <c r="F14" s="38">
        <f t="shared" si="0"/>
        <v>42.773207990599296</v>
      </c>
      <c r="G14" s="34">
        <v>364</v>
      </c>
    </row>
    <row r="15" spans="1:7" ht="12.75" customHeight="1">
      <c r="A15" s="7">
        <v>11</v>
      </c>
      <c r="B15" s="40"/>
      <c r="C15" s="42" t="s">
        <v>21</v>
      </c>
      <c r="D15" s="13" t="s">
        <v>12</v>
      </c>
      <c r="E15" s="8"/>
      <c r="F15" s="38">
        <f t="shared" si="0"/>
        <v>37.72032902467685</v>
      </c>
      <c r="G15" s="34">
        <v>321</v>
      </c>
    </row>
    <row r="16" spans="1:7" ht="12.75" customHeight="1">
      <c r="A16" s="7">
        <v>12</v>
      </c>
      <c r="B16" s="40"/>
      <c r="C16" s="43"/>
      <c r="D16" s="13" t="s">
        <v>14</v>
      </c>
      <c r="E16" s="8"/>
      <c r="F16" s="38">
        <f t="shared" si="0"/>
        <v>54.759106933019972</v>
      </c>
      <c r="G16" s="34">
        <v>466</v>
      </c>
    </row>
    <row r="17" spans="1:7" ht="12.75" customHeight="1">
      <c r="A17" s="7">
        <v>13</v>
      </c>
      <c r="B17" s="40"/>
      <c r="C17" s="42" t="s">
        <v>22</v>
      </c>
      <c r="D17" s="13" t="s">
        <v>12</v>
      </c>
      <c r="E17" s="8"/>
      <c r="F17" s="38">
        <f t="shared" si="0"/>
        <v>30.669800235017625</v>
      </c>
      <c r="G17" s="34">
        <v>261</v>
      </c>
    </row>
    <row r="18" spans="1:7" ht="12.75" customHeight="1">
      <c r="A18" s="7">
        <v>14</v>
      </c>
      <c r="B18" s="41"/>
      <c r="C18" s="43"/>
      <c r="D18" s="13" t="s">
        <v>14</v>
      </c>
      <c r="E18" s="8"/>
      <c r="F18" s="38">
        <f t="shared" si="0"/>
        <v>53.701527614571084</v>
      </c>
      <c r="G18" s="34">
        <v>457</v>
      </c>
    </row>
    <row r="19" spans="1:7" ht="12.75" customHeight="1">
      <c r="A19" s="7">
        <v>15</v>
      </c>
      <c r="B19" s="39" t="s">
        <v>23</v>
      </c>
      <c r="C19" s="42" t="s">
        <v>24</v>
      </c>
      <c r="D19" s="13" t="s">
        <v>12</v>
      </c>
      <c r="E19" s="8"/>
      <c r="F19" s="38">
        <f t="shared" si="0"/>
        <v>26.439482961222094</v>
      </c>
      <c r="G19" s="34">
        <v>225</v>
      </c>
    </row>
    <row r="20" spans="1:7" ht="12.75" customHeight="1">
      <c r="A20" s="7">
        <v>16</v>
      </c>
      <c r="B20" s="40"/>
      <c r="C20" s="43"/>
      <c r="D20" s="13" t="s">
        <v>14</v>
      </c>
      <c r="E20" s="8"/>
      <c r="F20" s="38">
        <f t="shared" si="0"/>
        <v>55.464159811985901</v>
      </c>
      <c r="G20" s="34">
        <v>472</v>
      </c>
    </row>
    <row r="21" spans="1:7" ht="12.75" customHeight="1">
      <c r="A21" s="7">
        <v>17</v>
      </c>
      <c r="B21" s="40"/>
      <c r="C21" s="42" t="s">
        <v>25</v>
      </c>
      <c r="D21" s="13" t="s">
        <v>12</v>
      </c>
      <c r="E21" s="8"/>
      <c r="F21" s="38">
        <f t="shared" si="0"/>
        <v>24.794359576968272</v>
      </c>
      <c r="G21" s="34">
        <v>211</v>
      </c>
    </row>
    <row r="22" spans="1:7" ht="12.75" customHeight="1">
      <c r="A22" s="7">
        <v>18</v>
      </c>
      <c r="B22" s="41"/>
      <c r="C22" s="43"/>
      <c r="D22" s="13" t="s">
        <v>14</v>
      </c>
      <c r="E22" s="8"/>
      <c r="F22" s="38">
        <f t="shared" si="0"/>
        <v>56.756756756756758</v>
      </c>
      <c r="G22" s="34">
        <v>483</v>
      </c>
    </row>
    <row r="23" spans="1:7" ht="12.75" hidden="1" customHeight="1">
      <c r="A23" s="7">
        <v>19</v>
      </c>
      <c r="B23" s="18"/>
      <c r="C23" s="42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43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42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43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42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43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42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43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42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43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42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43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42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43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42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43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42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43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42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43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42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43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42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43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42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43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42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43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42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43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42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43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42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43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42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43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42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43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42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43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42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43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42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43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42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43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42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43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42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43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42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43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42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43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42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43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42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43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42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43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42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43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42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43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42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3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2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3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2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3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2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3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2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3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2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3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2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B5:B12"/>
    <mergeCell ref="B13:B18"/>
    <mergeCell ref="B19:B2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D1008" sqref="D100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35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175.5">
      <c r="A5" s="7">
        <v>1</v>
      </c>
      <c r="B5" s="39" t="s">
        <v>10</v>
      </c>
      <c r="C5" s="21" t="s">
        <v>11</v>
      </c>
      <c r="D5" s="22" t="s">
        <v>36</v>
      </c>
    </row>
    <row r="6" spans="1:4" ht="148.5">
      <c r="A6" s="7">
        <v>2</v>
      </c>
      <c r="B6" s="40"/>
      <c r="C6" s="21" t="s">
        <v>16</v>
      </c>
      <c r="D6" s="22" t="s">
        <v>37</v>
      </c>
    </row>
    <row r="7" spans="1:4" ht="135">
      <c r="A7" s="7">
        <v>3</v>
      </c>
      <c r="B7" s="40"/>
      <c r="C7" s="21" t="s">
        <v>17</v>
      </c>
      <c r="D7" s="22" t="s">
        <v>38</v>
      </c>
    </row>
    <row r="8" spans="1:4" ht="148.5">
      <c r="A8" s="7">
        <v>4</v>
      </c>
      <c r="B8" s="41"/>
      <c r="C8" s="21" t="s">
        <v>18</v>
      </c>
      <c r="D8" s="22" t="s">
        <v>39</v>
      </c>
    </row>
    <row r="9" spans="1:4" ht="67.5">
      <c r="A9" s="7">
        <v>5</v>
      </c>
      <c r="B9" s="39" t="s">
        <v>19</v>
      </c>
      <c r="C9" s="21" t="s">
        <v>20</v>
      </c>
      <c r="D9" s="22" t="s">
        <v>40</v>
      </c>
    </row>
    <row r="10" spans="1:4" ht="148.5">
      <c r="A10" s="7">
        <v>6</v>
      </c>
      <c r="B10" s="40"/>
      <c r="C10" s="21" t="s">
        <v>21</v>
      </c>
      <c r="D10" s="22" t="s">
        <v>41</v>
      </c>
    </row>
    <row r="11" spans="1:4" ht="108">
      <c r="A11" s="7">
        <v>7</v>
      </c>
      <c r="B11" s="41"/>
      <c r="C11" s="23" t="s">
        <v>22</v>
      </c>
      <c r="D11" s="22" t="s">
        <v>42</v>
      </c>
    </row>
    <row r="12" spans="1:4" ht="94.5">
      <c r="A12" s="7">
        <v>8</v>
      </c>
      <c r="B12" s="39" t="s">
        <v>23</v>
      </c>
      <c r="C12" s="23" t="s">
        <v>24</v>
      </c>
      <c r="D12" s="22" t="s">
        <v>43</v>
      </c>
    </row>
    <row r="13" spans="1:4" ht="121.5">
      <c r="A13" s="7">
        <v>9</v>
      </c>
      <c r="B13" s="41"/>
      <c r="C13" s="23" t="s">
        <v>25</v>
      </c>
      <c r="D13" s="22" t="s">
        <v>44</v>
      </c>
    </row>
    <row r="14" spans="1:4" ht="34.5" hidden="1" customHeight="1">
      <c r="A14" s="7">
        <v>10</v>
      </c>
      <c r="B14" s="24"/>
      <c r="C14" s="23"/>
      <c r="D14" s="22"/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8"/>
    <mergeCell ref="B9:B11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861678</cp:lastModifiedBy>
  <cp:lastPrinted>2016-01-26T00:52:05Z</cp:lastPrinted>
  <dcterms:created xsi:type="dcterms:W3CDTF">2010-04-30T01:42:17Z</dcterms:created>
  <dcterms:modified xsi:type="dcterms:W3CDTF">2019-02-07T01:03:33Z</dcterms:modified>
</cp:coreProperties>
</file>