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0" windowWidth="12048" windowHeight="8880" activeTab="0"/>
  </bookViews>
  <sheets>
    <sheet name="様式１カリキュラムモデルシート" sheetId="1" r:id="rId1"/>
    <sheet name="様式２カリキュラム関連情報シート" sheetId="2" r:id="rId2"/>
  </sheets>
  <definedNames>
    <definedName name="_xlnm.Print_Area" localSheetId="0">'様式１カリキュラムモデルシート'!$A$1:$F$47</definedName>
    <definedName name="_xlnm.Print_Area" localSheetId="1">'様式２カリキュラム関連情報シート'!$A$1:$C$18</definedName>
  </definedNames>
  <calcPr calcMode="manual" fullCalcOnLoad="1"/>
</workbook>
</file>

<file path=xl/sharedStrings.xml><?xml version="1.0" encoding="utf-8"?>
<sst xmlns="http://schemas.openxmlformats.org/spreadsheetml/2006/main" count="89" uniqueCount="78">
  <si>
    <t>様式１</t>
  </si>
  <si>
    <t>分類番号</t>
  </si>
  <si>
    <t>訓練分野</t>
  </si>
  <si>
    <t>訓練コース</t>
  </si>
  <si>
    <t>訓練対象者</t>
  </si>
  <si>
    <t>訓練目標</t>
  </si>
  <si>
    <t>教科の細目</t>
  </si>
  <si>
    <t>内　　　　　　容</t>
  </si>
  <si>
    <t>訓練
時間</t>
  </si>
  <si>
    <t>(H)</t>
  </si>
  <si>
    <t>訓練時間合計</t>
  </si>
  <si>
    <t>使用器具等</t>
  </si>
  <si>
    <t>様式２</t>
  </si>
  <si>
    <t>カリキュラム関連情報</t>
  </si>
  <si>
    <t>規定最大文字数</t>
  </si>
  <si>
    <t>文字数カウント（半角)</t>
  </si>
  <si>
    <t>レ　ベ　ル</t>
  </si>
  <si>
    <t>対象業種</t>
  </si>
  <si>
    <t>職　　務</t>
  </si>
  <si>
    <t>構成要素</t>
  </si>
  <si>
    <t>前提条件</t>
  </si>
  <si>
    <t>使用教材等</t>
  </si>
  <si>
    <t>参考テキスト等</t>
  </si>
  <si>
    <t>備　考　１</t>
  </si>
  <si>
    <t>備　考　２</t>
  </si>
  <si>
    <t>養成する能力</t>
  </si>
  <si>
    <t>機械系</t>
  </si>
  <si>
    <t>電気・電子系</t>
  </si>
  <si>
    <t>居住系</t>
  </si>
  <si>
    <t>情報・通信系</t>
  </si>
  <si>
    <t>管理・事務系</t>
  </si>
  <si>
    <t>使用器具等</t>
  </si>
  <si>
    <t>カリキュラムモデル</t>
  </si>
  <si>
    <t>１．課題概要</t>
  </si>
  <si>
    <t>体系図に基づいた教育訓練の必要性を認識するとともに、ＯＪＴによる技術移転</t>
  </si>
  <si>
    <t>法や教育効果の評価と指導法の概要の習得</t>
  </si>
  <si>
    <t>（１）教育訓練の必要性と意義</t>
  </si>
  <si>
    <t>（２）体系図の確立と訓練計画</t>
  </si>
  <si>
    <t>（３）指導案作成法</t>
  </si>
  <si>
    <t>（４）教材作成法</t>
  </si>
  <si>
    <t>（５）安全作業法</t>
  </si>
  <si>
    <t>（６）評価法</t>
  </si>
  <si>
    <t>２．生産管理技術</t>
  </si>
  <si>
    <t>生産管理技術における実例に基づき下記の項目について重要となるポイントをグ</t>
  </si>
  <si>
    <t>　要素課題指導技</t>
  </si>
  <si>
    <t>ループ作業及び討議によりまとめ、テキスト及び資料となる教材を作成する。</t>
  </si>
  <si>
    <t>　術の実習１</t>
  </si>
  <si>
    <t>（１）品質管理の知識の確認</t>
  </si>
  <si>
    <t>３．生産管理技術</t>
  </si>
  <si>
    <t>（１）品質管理手法の指導実習</t>
  </si>
  <si>
    <t/>
  </si>
  <si>
    <t>　術の実習２</t>
  </si>
  <si>
    <t>４．生産管理技術</t>
  </si>
  <si>
    <t>実務に役立つ標準的な課題を設定し、職場において演習できるものをグループ作</t>
  </si>
  <si>
    <t>　総合課題指導技</t>
  </si>
  <si>
    <t>業及び討議によりまとめ、テキスト及び資料となる教材を作成する。</t>
  </si>
  <si>
    <t>　術の実習</t>
  </si>
  <si>
    <t>（１）要素作業毎の練習課題設定要件</t>
  </si>
  <si>
    <t>（２）総合練習課題設定要件</t>
  </si>
  <si>
    <t>（３）評価の項目及び基準</t>
  </si>
  <si>
    <t>５．セミナー設計</t>
  </si>
  <si>
    <t>模擬指導のための課題作成</t>
  </si>
  <si>
    <t>　実習</t>
  </si>
  <si>
    <t>（１）課題選定</t>
  </si>
  <si>
    <t>（２）指導案作成</t>
  </si>
  <si>
    <t>（３）教材作成</t>
  </si>
  <si>
    <t>６．演習と評価</t>
  </si>
  <si>
    <t>互いに模擬指導を行い指導法のまとめを行う。</t>
  </si>
  <si>
    <t>（１）プレゼンテーション技法などによる訓練指導演習</t>
  </si>
  <si>
    <t>（２）評価及びまとめ</t>
  </si>
  <si>
    <t>品質管理技術指導技術</t>
  </si>
  <si>
    <t>講師になろうとする者であって、かつ講師として必要な品質管理の技能・技術を有する者又は、品質管理業務に従事している者</t>
  </si>
  <si>
    <t>「ものづくり」を円滑に進めるために、必要な品質管理技術を理解し、その効果的な指導方法、教材作成等を習得する。</t>
  </si>
  <si>
    <t>資料ロット、パソコン、モデル課題、教材作成機器等（パソコン）</t>
  </si>
  <si>
    <t>指導力</t>
  </si>
  <si>
    <t>M999-018-3</t>
  </si>
  <si>
    <t>機械系</t>
  </si>
  <si>
    <t>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</si>
</sst>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0"/>
    <numFmt numFmtId="189" formatCode="0.0_ "/>
    <numFmt numFmtId="190" formatCode="&quot;$&quot;#,##0_);[Red]\(&quot;$&quot;#,##0\)"/>
    <numFmt numFmtId="191" formatCode="&quot;$&quot;#,##0.00_);[Red]\(&quot;$&quot;#,##0.00\)"/>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ゴシック"/>
      <family val="3"/>
    </font>
    <font>
      <sz val="18"/>
      <name val="ＭＳ ゴシック"/>
      <family val="3"/>
    </font>
    <font>
      <sz val="10"/>
      <name val="ＭＳ ゴシック"/>
      <family val="3"/>
    </font>
    <font>
      <sz val="12"/>
      <name val="ＭＳ Ｐゴシック"/>
      <family val="3"/>
    </font>
    <font>
      <sz val="8"/>
      <name val="ＭＳ Ｐゴシック"/>
      <family val="3"/>
    </font>
    <font>
      <u val="single"/>
      <sz val="18"/>
      <name val="ＭＳ Ｐゴシック"/>
      <family val="3"/>
    </font>
    <font>
      <sz val="14"/>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2"/>
      <color indexed="43"/>
      <name val="ＭＳ Ｐゴシック"/>
      <family val="3"/>
    </font>
    <font>
      <sz val="12"/>
      <color indexed="8"/>
      <name val="ＭＳ Ｐゴシック"/>
      <family val="3"/>
    </font>
    <font>
      <b/>
      <sz val="12"/>
      <color indexed="8"/>
      <name val="ＭＳ Ｐゴシック"/>
      <family val="3"/>
    </font>
    <font>
      <sz val="12"/>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hair"/>
    </border>
    <border>
      <left>
        <color indexed="63"/>
      </left>
      <right style="medium"/>
      <top style="thin"/>
      <bottom style="hair"/>
    </border>
    <border>
      <left style="medium"/>
      <right style="thin"/>
      <top style="hair"/>
      <bottom style="thin"/>
    </border>
    <border>
      <left style="medium"/>
      <right style="thin"/>
      <top style="thin"/>
      <bottom style="medium"/>
    </border>
    <border>
      <left style="thin"/>
      <right style="thin"/>
      <top style="thin"/>
      <bottom style="thin"/>
    </border>
    <border>
      <left>
        <color indexed="63"/>
      </left>
      <right style="thin"/>
      <top style="thin"/>
      <bottom style="thin"/>
    </border>
    <border>
      <left style="medium"/>
      <right style="thin"/>
      <top style="hair"/>
      <bottom style="hair"/>
    </border>
    <border>
      <left>
        <color indexed="63"/>
      </left>
      <right style="medium"/>
      <top style="hair"/>
      <bottom style="hair"/>
    </border>
    <border>
      <left>
        <color indexed="63"/>
      </left>
      <right style="medium"/>
      <top style="hair"/>
      <bottom style="thin"/>
    </border>
    <border>
      <left style="medium"/>
      <right style="medium"/>
      <top style="medium"/>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style="thin"/>
    </border>
    <border>
      <left>
        <color indexed="63"/>
      </left>
      <right style="medium"/>
      <top style="medium"/>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75">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49" fontId="7" fillId="0" borderId="0" xfId="0" applyNumberFormat="1" applyFont="1" applyFill="1" applyAlignment="1">
      <alignment horizontal="right" vertical="center"/>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xf>
    <xf numFmtId="0" fontId="5" fillId="0" borderId="15" xfId="0" applyFont="1" applyFill="1" applyBorder="1" applyAlignment="1">
      <alignment horizontal="right"/>
    </xf>
    <xf numFmtId="0" fontId="5" fillId="0" borderId="16" xfId="0" applyFont="1" applyFill="1" applyBorder="1" applyAlignment="1">
      <alignment/>
    </xf>
    <xf numFmtId="0" fontId="5" fillId="0" borderId="12" xfId="0" applyFont="1" applyFill="1" applyBorder="1" applyAlignment="1">
      <alignment horizontal="center" vertical="center"/>
    </xf>
    <xf numFmtId="0" fontId="5" fillId="0" borderId="17" xfId="0" applyFont="1" applyBorder="1" applyAlignment="1">
      <alignment horizontal="center"/>
    </xf>
    <xf numFmtId="0" fontId="0" fillId="0" borderId="18" xfId="0" applyBorder="1" applyAlignment="1">
      <alignment/>
    </xf>
    <xf numFmtId="0" fontId="8" fillId="0" borderId="0" xfId="0" applyFont="1" applyAlignment="1" applyProtection="1">
      <alignment/>
      <protection locked="0"/>
    </xf>
    <xf numFmtId="0" fontId="0" fillId="0" borderId="0" xfId="0" applyAlignment="1" applyProtection="1">
      <alignment/>
      <protection locked="0"/>
    </xf>
    <xf numFmtId="0" fontId="9" fillId="0" borderId="0" xfId="0" applyFont="1" applyAlignment="1" applyProtection="1">
      <alignment/>
      <protection locked="0"/>
    </xf>
    <xf numFmtId="0" fontId="10" fillId="0" borderId="0" xfId="0" applyFont="1" applyFill="1" applyAlignment="1" applyProtection="1">
      <alignment horizontal="center"/>
      <protection locked="0"/>
    </xf>
    <xf numFmtId="0" fontId="11" fillId="0" borderId="0" xfId="0" applyFont="1" applyFill="1" applyAlignment="1" applyProtection="1">
      <alignment horizontal="center"/>
      <protection locked="0"/>
    </xf>
    <xf numFmtId="0" fontId="9" fillId="0" borderId="19" xfId="0" applyFont="1" applyBorder="1" applyAlignment="1" applyProtection="1">
      <alignment/>
      <protection locked="0"/>
    </xf>
    <xf numFmtId="0" fontId="9" fillId="0" borderId="18" xfId="0" applyFont="1" applyBorder="1" applyAlignment="1" applyProtection="1">
      <alignment wrapText="1"/>
      <protection locked="0"/>
    </xf>
    <xf numFmtId="0" fontId="0" fillId="0" borderId="0" xfId="0" applyFill="1" applyAlignment="1" applyProtection="1">
      <alignment/>
      <protection locked="0"/>
    </xf>
    <xf numFmtId="0" fontId="0" fillId="0" borderId="0" xfId="0" applyFill="1" applyAlignment="1" applyProtection="1">
      <alignment horizontal="right"/>
      <protection locked="0"/>
    </xf>
    <xf numFmtId="0" fontId="9" fillId="0" borderId="18" xfId="0" applyFont="1" applyBorder="1" applyAlignment="1" applyProtection="1">
      <alignment/>
      <protection locked="0"/>
    </xf>
    <xf numFmtId="0" fontId="0" fillId="0" borderId="10"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33" borderId="12" xfId="0" applyFill="1" applyBorder="1" applyAlignment="1" applyProtection="1">
      <alignment horizontal="center" vertical="center"/>
      <protection locked="0"/>
    </xf>
    <xf numFmtId="0" fontId="0" fillId="0" borderId="12" xfId="0" applyFill="1" applyBorder="1" applyAlignment="1" applyProtection="1">
      <alignment horizontal="center" vertical="center" wrapText="1"/>
      <protection locked="0"/>
    </xf>
    <xf numFmtId="0" fontId="0" fillId="33" borderId="17" xfId="0" applyFill="1" applyBorder="1" applyAlignment="1" applyProtection="1">
      <alignment horizontal="center" vertical="center"/>
      <protection locked="0"/>
    </xf>
    <xf numFmtId="49" fontId="7" fillId="33" borderId="20" xfId="0" applyNumberFormat="1" applyFont="1" applyFill="1" applyBorder="1" applyAlignment="1">
      <alignment horizontal="left"/>
    </xf>
    <xf numFmtId="189" fontId="7" fillId="33" borderId="21" xfId="0" applyNumberFormat="1" applyFont="1" applyFill="1" applyBorder="1" applyAlignment="1">
      <alignment horizontal="right"/>
    </xf>
    <xf numFmtId="189" fontId="7" fillId="0" borderId="22" xfId="0" applyNumberFormat="1" applyFont="1" applyFill="1" applyBorder="1" applyAlignment="1">
      <alignment horizontal="right"/>
    </xf>
    <xf numFmtId="49" fontId="0" fillId="0" borderId="23" xfId="0" applyNumberFormat="1" applyFill="1" applyBorder="1" applyAlignment="1" applyProtection="1">
      <alignment horizontal="center" vertical="center"/>
      <protection/>
    </xf>
    <xf numFmtId="0" fontId="5" fillId="33" borderId="24" xfId="0" applyFont="1" applyFill="1" applyBorder="1" applyAlignment="1">
      <alignment horizontal="left" vertical="center"/>
    </xf>
    <xf numFmtId="0" fontId="5" fillId="33" borderId="25" xfId="0" applyFont="1" applyFill="1" applyBorder="1" applyAlignment="1">
      <alignment horizontal="left" vertical="center"/>
    </xf>
    <xf numFmtId="0" fontId="4" fillId="0" borderId="26" xfId="0" applyFont="1" applyFill="1" applyBorder="1" applyAlignment="1" applyProtection="1">
      <alignment horizontal="center" vertical="center" wrapText="1"/>
      <protection/>
    </xf>
    <xf numFmtId="0" fontId="4" fillId="0" borderId="27" xfId="0"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wrapText="1"/>
      <protection/>
    </xf>
    <xf numFmtId="49" fontId="7" fillId="33" borderId="28" xfId="0" applyNumberFormat="1" applyFont="1" applyFill="1" applyBorder="1" applyAlignment="1">
      <alignment horizontal="left"/>
    </xf>
    <xf numFmtId="49" fontId="7" fillId="33" borderId="29" xfId="0" applyNumberFormat="1" applyFont="1" applyFill="1" applyBorder="1" applyAlignment="1">
      <alignment horizontal="left"/>
    </xf>
    <xf numFmtId="49" fontId="7" fillId="33" borderId="30" xfId="0" applyNumberFormat="1" applyFont="1" applyFill="1" applyBorder="1" applyAlignment="1">
      <alignment horizontal="left"/>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33" xfId="0" applyFont="1" applyFill="1" applyBorder="1" applyAlignment="1">
      <alignment horizontal="center"/>
    </xf>
    <xf numFmtId="0" fontId="5" fillId="33" borderId="26" xfId="0" applyFont="1" applyFill="1" applyBorder="1" applyAlignment="1">
      <alignment vertical="center" wrapText="1"/>
    </xf>
    <xf numFmtId="0" fontId="5" fillId="33" borderId="27" xfId="0" applyFont="1" applyFill="1" applyBorder="1" applyAlignment="1">
      <alignment vertical="center" wrapText="1"/>
    </xf>
    <xf numFmtId="0" fontId="5" fillId="33" borderId="34" xfId="0" applyFont="1" applyFill="1" applyBorder="1" applyAlignment="1">
      <alignment vertical="center" wrapText="1"/>
    </xf>
    <xf numFmtId="0" fontId="5" fillId="0" borderId="35" xfId="0" applyFont="1" applyFill="1" applyBorder="1" applyAlignment="1">
      <alignment horizontal="right"/>
    </xf>
    <xf numFmtId="0" fontId="5" fillId="0" borderId="36" xfId="0" applyFont="1" applyFill="1" applyBorder="1" applyAlignment="1">
      <alignment horizontal="right"/>
    </xf>
    <xf numFmtId="0" fontId="5" fillId="0" borderId="37" xfId="0" applyFont="1" applyFill="1" applyBorder="1" applyAlignment="1">
      <alignment horizontal="right"/>
    </xf>
    <xf numFmtId="49" fontId="5" fillId="33" borderId="26" xfId="0" applyNumberFormat="1" applyFont="1" applyFill="1" applyBorder="1" applyAlignment="1">
      <alignment horizontal="left" vertical="center" wrapText="1"/>
    </xf>
    <xf numFmtId="0" fontId="0" fillId="0" borderId="27" xfId="0" applyBorder="1" applyAlignment="1">
      <alignment/>
    </xf>
    <xf numFmtId="0" fontId="0" fillId="0" borderId="34" xfId="0" applyBorder="1" applyAlignment="1">
      <alignment/>
    </xf>
    <xf numFmtId="0" fontId="6" fillId="0" borderId="0" xfId="0" applyFont="1" applyFill="1" applyAlignment="1">
      <alignment horizontal="center"/>
    </xf>
    <xf numFmtId="49" fontId="5" fillId="33" borderId="38" xfId="0" applyNumberFormat="1" applyFont="1" applyFill="1" applyBorder="1" applyAlignment="1">
      <alignment horizontal="center" vertical="center"/>
    </xf>
    <xf numFmtId="49" fontId="5" fillId="33" borderId="39" xfId="0" applyNumberFormat="1" applyFont="1" applyFill="1" applyBorder="1" applyAlignment="1">
      <alignment horizontal="center" vertical="center"/>
    </xf>
    <xf numFmtId="49" fontId="5" fillId="33" borderId="11" xfId="0" applyNumberFormat="1" applyFont="1" applyFill="1" applyBorder="1" applyAlignment="1">
      <alignment horizontal="left" vertical="center" wrapText="1"/>
    </xf>
    <xf numFmtId="49" fontId="5" fillId="33" borderId="40" xfId="0" applyNumberFormat="1" applyFont="1" applyFill="1" applyBorder="1" applyAlignment="1">
      <alignment horizontal="left" vertical="center" wrapText="1"/>
    </xf>
    <xf numFmtId="49" fontId="5" fillId="33" borderId="41" xfId="0" applyNumberFormat="1" applyFont="1" applyFill="1" applyBorder="1" applyAlignment="1">
      <alignment horizontal="left" vertical="center" wrapText="1"/>
    </xf>
    <xf numFmtId="49" fontId="5" fillId="33" borderId="18" xfId="0" applyNumberFormat="1" applyFont="1" applyFill="1" applyBorder="1" applyAlignment="1">
      <alignment horizontal="left" vertical="center" wrapText="1"/>
    </xf>
    <xf numFmtId="49" fontId="5" fillId="33" borderId="13" xfId="0" applyNumberFormat="1" applyFont="1" applyFill="1" applyBorder="1" applyAlignment="1">
      <alignment horizontal="left" vertical="center" wrapText="1"/>
    </xf>
    <xf numFmtId="0" fontId="10" fillId="0" borderId="0" xfId="0" applyFont="1" applyFill="1" applyAlignment="1" applyProtection="1">
      <alignment horizontal="center"/>
      <protection locked="0"/>
    </xf>
    <xf numFmtId="49" fontId="0" fillId="0" borderId="42" xfId="0" applyNumberFormat="1" applyFill="1" applyBorder="1" applyAlignment="1" applyProtection="1">
      <alignment vertical="center" wrapText="1"/>
      <protection/>
    </xf>
    <xf numFmtId="0" fontId="0" fillId="0" borderId="39" xfId="0" applyNumberFormat="1" applyFill="1" applyBorder="1" applyAlignment="1" applyProtection="1">
      <alignment vertical="center" wrapText="1"/>
      <protection/>
    </xf>
    <xf numFmtId="0" fontId="0" fillId="0" borderId="26" xfId="0" applyFill="1" applyBorder="1" applyAlignment="1" applyProtection="1">
      <alignment vertical="center" wrapText="1"/>
      <protection/>
    </xf>
    <xf numFmtId="0" fontId="0" fillId="0" borderId="34" xfId="0" applyFill="1" applyBorder="1" applyAlignment="1" applyProtection="1">
      <alignment vertical="center" wrapText="1"/>
      <protection/>
    </xf>
    <xf numFmtId="0" fontId="0" fillId="33" borderId="26" xfId="0" applyFill="1" applyBorder="1" applyAlignment="1" applyProtection="1">
      <alignment vertical="center" wrapText="1"/>
      <protection locked="0"/>
    </xf>
    <xf numFmtId="0" fontId="0" fillId="33" borderId="34" xfId="0" applyFill="1" applyBorder="1" applyAlignment="1" applyProtection="1">
      <alignment vertical="center" wrapText="1"/>
      <protection locked="0"/>
    </xf>
    <xf numFmtId="0" fontId="0" fillId="0" borderId="26" xfId="0" applyFill="1" applyBorder="1" applyAlignment="1" applyProtection="1">
      <alignment vertical="center" wrapText="1"/>
      <protection locked="0"/>
    </xf>
    <xf numFmtId="0" fontId="0" fillId="0" borderId="34" xfId="0" applyFill="1" applyBorder="1" applyAlignment="1" applyProtection="1">
      <alignment vertical="center" wrapText="1"/>
      <protection locked="0"/>
    </xf>
    <xf numFmtId="49" fontId="0" fillId="0" borderId="26" xfId="0" applyNumberFormat="1" applyFill="1" applyBorder="1" applyAlignment="1" applyProtection="1">
      <alignment vertical="center" wrapText="1"/>
      <protection/>
    </xf>
    <xf numFmtId="0" fontId="0" fillId="33" borderId="43" xfId="0" applyFill="1" applyBorder="1" applyAlignment="1" applyProtection="1">
      <alignment vertical="center" wrapText="1"/>
      <protection locked="0"/>
    </xf>
    <xf numFmtId="0" fontId="0" fillId="33" borderId="44" xfId="0" applyFill="1" applyBorder="1" applyAlignment="1" applyProtection="1">
      <alignment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76200</xdr:rowOff>
    </xdr:from>
    <xdr:to>
      <xdr:col>6</xdr:col>
      <xdr:colOff>0</xdr:colOff>
      <xdr:row>4</xdr:row>
      <xdr:rowOff>47625</xdr:rowOff>
    </xdr:to>
    <xdr:sp>
      <xdr:nvSpPr>
        <xdr:cNvPr id="1" name="AutoShape 10"/>
        <xdr:cNvSpPr>
          <a:spLocks/>
        </xdr:cNvSpPr>
      </xdr:nvSpPr>
      <xdr:spPr>
        <a:xfrm>
          <a:off x="6819900" y="257175"/>
          <a:ext cx="0" cy="942975"/>
        </a:xfrm>
        <a:prstGeom prst="bevel">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FFFF99"/>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部分を入力</a:t>
          </a:r>
          <a:r>
            <a:rPr lang="en-US" cap="none" sz="12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（文字数を超えた場合は</a:t>
          </a: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に変わります）</a:t>
          </a:r>
        </a:p>
      </xdr:txBody>
    </xdr:sp>
    <xdr:clientData fPrintsWithSheet="0"/>
  </xdr:twoCellAnchor>
  <xdr:twoCellAnchor editAs="oneCell">
    <xdr:from>
      <xdr:col>3</xdr:col>
      <xdr:colOff>1114425</xdr:colOff>
      <xdr:row>46</xdr:row>
      <xdr:rowOff>47625</xdr:rowOff>
    </xdr:from>
    <xdr:to>
      <xdr:col>5</xdr:col>
      <xdr:colOff>419100</xdr:colOff>
      <xdr:row>46</xdr:row>
      <xdr:rowOff>304800</xdr:rowOff>
    </xdr:to>
    <xdr:pic>
      <xdr:nvPicPr>
        <xdr:cNvPr id="2" name="Picture 22" descr="独立行政法人雇用・能力開発機構ロゴ500"/>
        <xdr:cNvPicPr preferRelativeResize="1">
          <a:picLocks noChangeAspect="1"/>
        </xdr:cNvPicPr>
      </xdr:nvPicPr>
      <xdr:blipFill>
        <a:blip r:embed="rId1"/>
        <a:stretch>
          <a:fillRect/>
        </a:stretch>
      </xdr:blipFill>
      <xdr:spPr>
        <a:xfrm>
          <a:off x="4457700" y="9563100"/>
          <a:ext cx="2333625"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2924175</xdr:colOff>
      <xdr:row>17</xdr:row>
      <xdr:rowOff>57150</xdr:rowOff>
    </xdr:from>
    <xdr:to>
      <xdr:col>2</xdr:col>
      <xdr:colOff>1057275</xdr:colOff>
      <xdr:row>17</xdr:row>
      <xdr:rowOff>323850</xdr:rowOff>
    </xdr:to>
    <xdr:pic>
      <xdr:nvPicPr>
        <xdr:cNvPr id="1" name="Picture 12" descr="独立行政法人雇用・能力開発機構ロゴ500"/>
        <xdr:cNvPicPr preferRelativeResize="1">
          <a:picLocks noChangeAspect="1"/>
        </xdr:cNvPicPr>
      </xdr:nvPicPr>
      <xdr:blipFill>
        <a:blip r:embed="rId1"/>
        <a:stretch>
          <a:fillRect/>
        </a:stretch>
      </xdr:blipFill>
      <xdr:spPr>
        <a:xfrm>
          <a:off x="4152900" y="7924800"/>
          <a:ext cx="23336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104"/>
  <sheetViews>
    <sheetView tabSelected="1" view="pageBreakPreview" zoomScaleSheetLayoutView="100" zoomScalePageLayoutView="0" workbookViewId="0" topLeftCell="A1">
      <selection activeCell="A1" sqref="A1"/>
    </sheetView>
  </sheetViews>
  <sheetFormatPr defaultColWidth="9.00390625" defaultRowHeight="13.5"/>
  <cols>
    <col min="1" max="2" width="16.00390625" style="2" customWidth="1"/>
    <col min="3" max="3" width="11.875" style="2" customWidth="1"/>
    <col min="4" max="4" width="28.625" style="2" customWidth="1"/>
    <col min="5" max="5" width="11.125" style="2" customWidth="1"/>
    <col min="6" max="6" width="5.875" style="2" customWidth="1"/>
    <col min="7" max="8" width="9.00390625" style="2" customWidth="1"/>
    <col min="9" max="9" width="12.125" style="2" bestFit="1" customWidth="1"/>
    <col min="10" max="16384" width="9.00390625" style="2" customWidth="1"/>
  </cols>
  <sheetData>
    <row r="1" ht="14.25">
      <c r="A1" s="1" t="s">
        <v>0</v>
      </c>
    </row>
    <row r="2" spans="1:6" ht="21" thickBot="1">
      <c r="A2" s="55" t="s">
        <v>32</v>
      </c>
      <c r="B2" s="55"/>
      <c r="C2" s="55"/>
      <c r="D2" s="55"/>
      <c r="E2" s="55"/>
      <c r="F2" s="55"/>
    </row>
    <row r="3" spans="1:6" ht="21" customHeight="1" thickBot="1">
      <c r="A3" s="3"/>
      <c r="B3" s="3"/>
      <c r="C3" s="3"/>
      <c r="D3" s="4" t="s">
        <v>1</v>
      </c>
      <c r="E3" s="56" t="s">
        <v>75</v>
      </c>
      <c r="F3" s="57"/>
    </row>
    <row r="4" spans="1:6" ht="34.5" customHeight="1">
      <c r="A4" s="5" t="s">
        <v>2</v>
      </c>
      <c r="B4" s="6" t="s">
        <v>76</v>
      </c>
      <c r="C4" s="7" t="s">
        <v>3</v>
      </c>
      <c r="D4" s="58" t="s">
        <v>70</v>
      </c>
      <c r="E4" s="59"/>
      <c r="F4" s="60"/>
    </row>
    <row r="5" spans="1:6" ht="36.75" customHeight="1">
      <c r="A5" s="8" t="s">
        <v>4</v>
      </c>
      <c r="B5" s="61" t="s">
        <v>71</v>
      </c>
      <c r="C5" s="61"/>
      <c r="D5" s="61"/>
      <c r="E5" s="61"/>
      <c r="F5" s="62"/>
    </row>
    <row r="6" spans="1:6" ht="61.5" customHeight="1">
      <c r="A6" s="8" t="s">
        <v>5</v>
      </c>
      <c r="B6" s="52" t="s">
        <v>72</v>
      </c>
      <c r="C6" s="53"/>
      <c r="D6" s="53"/>
      <c r="E6" s="53"/>
      <c r="F6" s="54"/>
    </row>
    <row r="7" spans="1:6" ht="27" customHeight="1">
      <c r="A7" s="8" t="s">
        <v>6</v>
      </c>
      <c r="B7" s="37" t="s">
        <v>7</v>
      </c>
      <c r="C7" s="38"/>
      <c r="D7" s="38"/>
      <c r="E7" s="39"/>
      <c r="F7" s="9" t="s">
        <v>8</v>
      </c>
    </row>
    <row r="8" spans="1:6" ht="12.75">
      <c r="A8" s="10"/>
      <c r="B8" s="43"/>
      <c r="C8" s="44"/>
      <c r="D8" s="44"/>
      <c r="E8" s="45"/>
      <c r="F8" s="11" t="s">
        <v>9</v>
      </c>
    </row>
    <row r="9" spans="1:6" ht="12.75">
      <c r="A9" s="31" t="s">
        <v>33</v>
      </c>
      <c r="B9" s="40" t="s">
        <v>34</v>
      </c>
      <c r="C9" s="41"/>
      <c r="D9" s="41"/>
      <c r="E9" s="42"/>
      <c r="F9" s="32">
        <v>6</v>
      </c>
    </row>
    <row r="10" spans="1:6" ht="12.75">
      <c r="A10" s="31"/>
      <c r="B10" s="40" t="s">
        <v>35</v>
      </c>
      <c r="C10" s="41"/>
      <c r="D10" s="41"/>
      <c r="E10" s="42"/>
      <c r="F10" s="32"/>
    </row>
    <row r="11" spans="1:6" ht="12.75">
      <c r="A11" s="31"/>
      <c r="B11" s="40" t="s">
        <v>36</v>
      </c>
      <c r="C11" s="41"/>
      <c r="D11" s="41"/>
      <c r="E11" s="42"/>
      <c r="F11" s="32"/>
    </row>
    <row r="12" spans="1:6" ht="12.75">
      <c r="A12" s="31"/>
      <c r="B12" s="40" t="s">
        <v>37</v>
      </c>
      <c r="C12" s="41"/>
      <c r="D12" s="41"/>
      <c r="E12" s="42"/>
      <c r="F12" s="32"/>
    </row>
    <row r="13" spans="1:6" ht="12.75">
      <c r="A13" s="31"/>
      <c r="B13" s="40" t="s">
        <v>38</v>
      </c>
      <c r="C13" s="41"/>
      <c r="D13" s="41"/>
      <c r="E13" s="42"/>
      <c r="F13" s="32"/>
    </row>
    <row r="14" spans="1:6" ht="12.75">
      <c r="A14" s="31"/>
      <c r="B14" s="40" t="s">
        <v>39</v>
      </c>
      <c r="C14" s="41"/>
      <c r="D14" s="41"/>
      <c r="E14" s="42"/>
      <c r="F14" s="32"/>
    </row>
    <row r="15" spans="1:6" ht="12.75">
      <c r="A15" s="31"/>
      <c r="B15" s="40" t="s">
        <v>40</v>
      </c>
      <c r="C15" s="41"/>
      <c r="D15" s="41"/>
      <c r="E15" s="42"/>
      <c r="F15" s="32"/>
    </row>
    <row r="16" spans="1:6" ht="12.75">
      <c r="A16" s="31"/>
      <c r="B16" s="40" t="s">
        <v>41</v>
      </c>
      <c r="C16" s="41"/>
      <c r="D16" s="41"/>
      <c r="E16" s="42"/>
      <c r="F16" s="32"/>
    </row>
    <row r="17" spans="1:6" ht="12.75">
      <c r="A17" s="31"/>
      <c r="B17" s="40"/>
      <c r="C17" s="41"/>
      <c r="D17" s="41"/>
      <c r="E17" s="42"/>
      <c r="F17" s="32"/>
    </row>
    <row r="18" spans="1:6" ht="12.75">
      <c r="A18" s="31" t="s">
        <v>42</v>
      </c>
      <c r="B18" s="40" t="s">
        <v>43</v>
      </c>
      <c r="C18" s="41"/>
      <c r="D18" s="41"/>
      <c r="E18" s="42"/>
      <c r="F18" s="32">
        <v>12</v>
      </c>
    </row>
    <row r="19" spans="1:6" ht="12.75">
      <c r="A19" s="31" t="s">
        <v>44</v>
      </c>
      <c r="B19" s="40" t="s">
        <v>45</v>
      </c>
      <c r="C19" s="41"/>
      <c r="D19" s="41"/>
      <c r="E19" s="42"/>
      <c r="F19" s="32"/>
    </row>
    <row r="20" spans="1:6" ht="12.75">
      <c r="A20" s="31" t="s">
        <v>46</v>
      </c>
      <c r="B20" s="40" t="s">
        <v>47</v>
      </c>
      <c r="C20" s="41"/>
      <c r="D20" s="41"/>
      <c r="E20" s="42"/>
      <c r="F20" s="32"/>
    </row>
    <row r="21" spans="1:6" ht="12.75">
      <c r="A21" s="31"/>
      <c r="B21" s="40"/>
      <c r="C21" s="41"/>
      <c r="D21" s="41"/>
      <c r="E21" s="42"/>
      <c r="F21" s="32"/>
    </row>
    <row r="22" spans="1:6" ht="12.75">
      <c r="A22" s="31" t="s">
        <v>48</v>
      </c>
      <c r="B22" s="40" t="s">
        <v>49</v>
      </c>
      <c r="C22" s="41"/>
      <c r="D22" s="41"/>
      <c r="E22" s="42"/>
      <c r="F22" s="32">
        <v>6</v>
      </c>
    </row>
    <row r="23" spans="1:6" ht="12.75">
      <c r="A23" s="31" t="s">
        <v>44</v>
      </c>
      <c r="B23" s="40" t="s">
        <v>50</v>
      </c>
      <c r="C23" s="41"/>
      <c r="D23" s="41"/>
      <c r="E23" s="42"/>
      <c r="F23" s="32"/>
    </row>
    <row r="24" spans="1:6" ht="12.75">
      <c r="A24" s="31" t="s">
        <v>51</v>
      </c>
      <c r="B24" s="40" t="s">
        <v>50</v>
      </c>
      <c r="C24" s="41"/>
      <c r="D24" s="41"/>
      <c r="E24" s="42"/>
      <c r="F24" s="32"/>
    </row>
    <row r="25" spans="1:6" ht="12.75">
      <c r="A25" s="31"/>
      <c r="B25" s="40"/>
      <c r="C25" s="41"/>
      <c r="D25" s="41"/>
      <c r="E25" s="42"/>
      <c r="F25" s="32"/>
    </row>
    <row r="26" spans="1:6" ht="12.75">
      <c r="A26" s="31" t="s">
        <v>52</v>
      </c>
      <c r="B26" s="40" t="s">
        <v>53</v>
      </c>
      <c r="C26" s="41"/>
      <c r="D26" s="41"/>
      <c r="E26" s="42"/>
      <c r="F26" s="32">
        <v>18</v>
      </c>
    </row>
    <row r="27" spans="1:6" ht="12.75">
      <c r="A27" s="31" t="s">
        <v>54</v>
      </c>
      <c r="B27" s="40" t="s">
        <v>55</v>
      </c>
      <c r="C27" s="41"/>
      <c r="D27" s="41"/>
      <c r="E27" s="42"/>
      <c r="F27" s="32"/>
    </row>
    <row r="28" spans="1:6" ht="12.75">
      <c r="A28" s="31" t="s">
        <v>56</v>
      </c>
      <c r="B28" s="40" t="s">
        <v>57</v>
      </c>
      <c r="C28" s="41"/>
      <c r="D28" s="41"/>
      <c r="E28" s="42"/>
      <c r="F28" s="32"/>
    </row>
    <row r="29" spans="1:6" ht="12.75">
      <c r="A29" s="31"/>
      <c r="B29" s="40" t="s">
        <v>58</v>
      </c>
      <c r="C29" s="41"/>
      <c r="D29" s="41"/>
      <c r="E29" s="42"/>
      <c r="F29" s="32"/>
    </row>
    <row r="30" spans="1:6" ht="12.75">
      <c r="A30" s="31"/>
      <c r="B30" s="40" t="s">
        <v>59</v>
      </c>
      <c r="C30" s="41"/>
      <c r="D30" s="41"/>
      <c r="E30" s="42"/>
      <c r="F30" s="32"/>
    </row>
    <row r="31" spans="1:6" ht="12.75">
      <c r="A31" s="31"/>
      <c r="B31" s="40"/>
      <c r="C31" s="41"/>
      <c r="D31" s="41"/>
      <c r="E31" s="42"/>
      <c r="F31" s="32"/>
    </row>
    <row r="32" spans="1:6" ht="12.75">
      <c r="A32" s="31" t="s">
        <v>60</v>
      </c>
      <c r="B32" s="40" t="s">
        <v>61</v>
      </c>
      <c r="C32" s="41"/>
      <c r="D32" s="41"/>
      <c r="E32" s="42"/>
      <c r="F32" s="32">
        <v>12</v>
      </c>
    </row>
    <row r="33" spans="1:6" ht="12.75">
      <c r="A33" s="31" t="s">
        <v>62</v>
      </c>
      <c r="B33" s="40" t="s">
        <v>63</v>
      </c>
      <c r="C33" s="41"/>
      <c r="D33" s="41"/>
      <c r="E33" s="42"/>
      <c r="F33" s="32"/>
    </row>
    <row r="34" spans="1:6" ht="12.75">
      <c r="A34" s="31"/>
      <c r="B34" s="40" t="s">
        <v>64</v>
      </c>
      <c r="C34" s="41"/>
      <c r="D34" s="41"/>
      <c r="E34" s="42"/>
      <c r="F34" s="32"/>
    </row>
    <row r="35" spans="1:6" ht="12.75">
      <c r="A35" s="31"/>
      <c r="B35" s="40" t="s">
        <v>65</v>
      </c>
      <c r="C35" s="41"/>
      <c r="D35" s="41"/>
      <c r="E35" s="42"/>
      <c r="F35" s="32"/>
    </row>
    <row r="36" spans="1:6" ht="12.75">
      <c r="A36" s="31"/>
      <c r="B36" s="40"/>
      <c r="C36" s="41"/>
      <c r="D36" s="41"/>
      <c r="E36" s="42"/>
      <c r="F36" s="32"/>
    </row>
    <row r="37" spans="1:6" ht="12.75">
      <c r="A37" s="31" t="s">
        <v>66</v>
      </c>
      <c r="B37" s="40" t="s">
        <v>67</v>
      </c>
      <c r="C37" s="41"/>
      <c r="D37" s="41"/>
      <c r="E37" s="42"/>
      <c r="F37" s="32">
        <v>6</v>
      </c>
    </row>
    <row r="38" spans="1:6" ht="12.75">
      <c r="A38" s="31"/>
      <c r="B38" s="40" t="s">
        <v>68</v>
      </c>
      <c r="C38" s="41"/>
      <c r="D38" s="41"/>
      <c r="E38" s="42"/>
      <c r="F38" s="32"/>
    </row>
    <row r="39" spans="1:6" ht="12.75">
      <c r="A39" s="31"/>
      <c r="B39" s="40" t="s">
        <v>69</v>
      </c>
      <c r="C39" s="41"/>
      <c r="D39" s="41"/>
      <c r="E39" s="42"/>
      <c r="F39" s="32"/>
    </row>
    <row r="40" spans="1:6" ht="12.75">
      <c r="A40" s="31"/>
      <c r="B40" s="40"/>
      <c r="C40" s="41"/>
      <c r="D40" s="41"/>
      <c r="E40" s="42"/>
      <c r="F40" s="32"/>
    </row>
    <row r="41" spans="1:6" ht="12.75">
      <c r="A41" s="31"/>
      <c r="B41" s="40"/>
      <c r="C41" s="41"/>
      <c r="D41" s="41"/>
      <c r="E41" s="42"/>
      <c r="F41" s="32"/>
    </row>
    <row r="42" spans="1:6" ht="12.75">
      <c r="A42" s="31"/>
      <c r="B42" s="40"/>
      <c r="C42" s="41"/>
      <c r="D42" s="41"/>
      <c r="E42" s="42"/>
      <c r="F42" s="32"/>
    </row>
    <row r="43" spans="1:6" ht="12.75">
      <c r="A43" s="31"/>
      <c r="B43" s="40"/>
      <c r="C43" s="41"/>
      <c r="D43" s="41"/>
      <c r="E43" s="42"/>
      <c r="F43" s="32"/>
    </row>
    <row r="44" spans="1:6" ht="12.75">
      <c r="A44" s="12"/>
      <c r="B44" s="49" t="s">
        <v>10</v>
      </c>
      <c r="C44" s="50"/>
      <c r="D44" s="50"/>
      <c r="E44" s="51"/>
      <c r="F44" s="33">
        <v>60</v>
      </c>
    </row>
    <row r="45" spans="1:6" ht="48" customHeight="1">
      <c r="A45" s="13" t="s">
        <v>11</v>
      </c>
      <c r="B45" s="46" t="s">
        <v>73</v>
      </c>
      <c r="C45" s="47"/>
      <c r="D45" s="47"/>
      <c r="E45" s="47"/>
      <c r="F45" s="48"/>
    </row>
    <row r="46" spans="1:6" ht="13.5" thickBot="1">
      <c r="A46" s="14" t="s">
        <v>25</v>
      </c>
      <c r="B46" s="35" t="s">
        <v>74</v>
      </c>
      <c r="C46" s="35"/>
      <c r="D46" s="35"/>
      <c r="E46" s="35"/>
      <c r="F46" s="36"/>
    </row>
    <row r="47" ht="31.5" customHeight="1"/>
    <row r="100" spans="8:9" ht="12.75">
      <c r="H100" s="15">
        <v>1</v>
      </c>
      <c r="I100" s="15" t="s">
        <v>26</v>
      </c>
    </row>
    <row r="101" spans="8:9" ht="12.75">
      <c r="H101" s="15">
        <v>2</v>
      </c>
      <c r="I101" s="15" t="s">
        <v>27</v>
      </c>
    </row>
    <row r="102" spans="8:9" ht="12.75">
      <c r="H102" s="15">
        <v>3</v>
      </c>
      <c r="I102" s="15" t="s">
        <v>28</v>
      </c>
    </row>
    <row r="103" spans="8:9" ht="12.75">
      <c r="H103" s="15">
        <v>4</v>
      </c>
      <c r="I103" s="15" t="s">
        <v>29</v>
      </c>
    </row>
    <row r="104" spans="8:9" ht="12.75">
      <c r="H104" s="15">
        <v>5</v>
      </c>
      <c r="I104" s="15" t="s">
        <v>30</v>
      </c>
    </row>
  </sheetData>
  <sheetProtection/>
  <mergeCells count="45">
    <mergeCell ref="B6:F6"/>
    <mergeCell ref="A2:F2"/>
    <mergeCell ref="E3:F3"/>
    <mergeCell ref="D4:F4"/>
    <mergeCell ref="B5:F5"/>
    <mergeCell ref="B32:E32"/>
    <mergeCell ref="B44:E44"/>
    <mergeCell ref="B41:E41"/>
    <mergeCell ref="B43:E43"/>
    <mergeCell ref="B33:E33"/>
    <mergeCell ref="B34:E34"/>
    <mergeCell ref="B35:E35"/>
    <mergeCell ref="B36:E36"/>
    <mergeCell ref="B37:E37"/>
    <mergeCell ref="B38:E38"/>
    <mergeCell ref="B22:E22"/>
    <mergeCell ref="B39:E39"/>
    <mergeCell ref="B40:E40"/>
    <mergeCell ref="B25:E25"/>
    <mergeCell ref="B26:E26"/>
    <mergeCell ref="B27:E27"/>
    <mergeCell ref="B28:E28"/>
    <mergeCell ref="B29:E29"/>
    <mergeCell ref="B30:E30"/>
    <mergeCell ref="B31:E31"/>
    <mergeCell ref="B17:E17"/>
    <mergeCell ref="B13:E13"/>
    <mergeCell ref="B42:E42"/>
    <mergeCell ref="B45:F45"/>
    <mergeCell ref="B24:E24"/>
    <mergeCell ref="B18:E18"/>
    <mergeCell ref="B19:E19"/>
    <mergeCell ref="B20:E20"/>
    <mergeCell ref="B23:E23"/>
    <mergeCell ref="B21:E21"/>
    <mergeCell ref="B46:F46"/>
    <mergeCell ref="B7:E7"/>
    <mergeCell ref="B14:E14"/>
    <mergeCell ref="B15:E15"/>
    <mergeCell ref="B16:E16"/>
    <mergeCell ref="B9:E9"/>
    <mergeCell ref="B10:E10"/>
    <mergeCell ref="B11:E11"/>
    <mergeCell ref="B12:E12"/>
    <mergeCell ref="B8:E8"/>
  </mergeCells>
  <conditionalFormatting sqref="E3:F3">
    <cfRule type="expression" priority="1" dxfId="0" stopIfTrue="1">
      <formula>IF($G$3&lt;$H$3,TRUE,FALSE)</formula>
    </cfRule>
  </conditionalFormatting>
  <conditionalFormatting sqref="D4:F4">
    <cfRule type="expression" priority="2" dxfId="0" stopIfTrue="1">
      <formula>IF($G$4&lt;$H$4,TRUE,FALSE)</formula>
    </cfRule>
  </conditionalFormatting>
  <conditionalFormatting sqref="B5:F5">
    <cfRule type="expression" priority="3" dxfId="0" stopIfTrue="1">
      <formula>IF($G$5&lt;$H$5,TRUE,FALSE)</formula>
    </cfRule>
  </conditionalFormatting>
  <conditionalFormatting sqref="B6">
    <cfRule type="expression" priority="4" dxfId="0" stopIfTrue="1">
      <formula>IF($G$6&lt;$H$6,TRUE,FALSE)</formula>
    </cfRule>
  </conditionalFormatting>
  <conditionalFormatting sqref="A9:A43">
    <cfRule type="expression" priority="5" dxfId="0" stopIfTrue="1">
      <formula>IF(G9&lt;H9,TRUE,FALSE)</formula>
    </cfRule>
  </conditionalFormatting>
  <conditionalFormatting sqref="B45:F45">
    <cfRule type="expression" priority="6" dxfId="0" stopIfTrue="1">
      <formula>IF($G$45&lt;$H$45,TRUE,FALSE)</formula>
    </cfRule>
  </conditionalFormatting>
  <conditionalFormatting sqref="C9:E10 B42:E43 C19:E22 C24:E26 C28:E30 B9:B31 B38:B41 B32:E37">
    <cfRule type="expression" priority="7" dxfId="0" stopIfTrue="1">
      <formula>IF(I9&lt;J9,TRUE,FALSE)</formula>
    </cfRule>
  </conditionalFormatting>
  <conditionalFormatting sqref="F9:F43">
    <cfRule type="expression" priority="8" dxfId="0" stopIfTrue="1">
      <formula>IF(K9&lt;L9,TRUE,FALSE)</formula>
    </cfRule>
  </conditionalFormatting>
  <dataValidations count="1">
    <dataValidation type="list" allowBlank="1" showInputMessage="1" showErrorMessage="1" sqref="B4">
      <formula1>$I$100:$I$104</formula1>
    </dataValidation>
  </dataValidations>
  <printOptions/>
  <pageMargins left="0.8661417322834646" right="0.1968503937007874" top="0.8661417322834646" bottom="0.1968503937007874" header="0.5118110236220472" footer="0.5118110236220472"/>
  <pageSetup horizontalDpi="300" verticalDpi="300" orientation="portrait" paperSize="9" scale="98" r:id="rId2"/>
  <drawing r:id="rId1"/>
</worksheet>
</file>

<file path=xl/worksheets/sheet2.xml><?xml version="1.0" encoding="utf-8"?>
<worksheet xmlns="http://schemas.openxmlformats.org/spreadsheetml/2006/main" xmlns:r="http://schemas.openxmlformats.org/officeDocument/2006/relationships">
  <sheetPr codeName="Sheet18"/>
  <dimension ref="A1:F17"/>
  <sheetViews>
    <sheetView showZeros="0" view="pageBreakPreview" zoomScaleSheetLayoutView="100" zoomScalePageLayoutView="0" workbookViewId="0" topLeftCell="A1">
      <selection activeCell="A1" sqref="A1"/>
    </sheetView>
  </sheetViews>
  <sheetFormatPr defaultColWidth="9.00390625" defaultRowHeight="13.5"/>
  <cols>
    <col min="1" max="1" width="16.125" style="17" customWidth="1"/>
    <col min="2" max="2" width="55.125" style="17" customWidth="1"/>
    <col min="3" max="3" width="14.50390625" style="17" customWidth="1"/>
    <col min="4" max="4" width="8.25390625" style="18" hidden="1" customWidth="1"/>
    <col min="5" max="5" width="7.875" style="18" hidden="1" customWidth="1"/>
    <col min="6" max="16384" width="9.00390625" style="17" customWidth="1"/>
  </cols>
  <sheetData>
    <row r="1" ht="14.25">
      <c r="A1" s="16" t="s">
        <v>12</v>
      </c>
    </row>
    <row r="2" spans="1:3" ht="21">
      <c r="A2" s="63" t="s">
        <v>13</v>
      </c>
      <c r="B2" s="63"/>
      <c r="C2" s="63"/>
    </row>
    <row r="3" spans="1:6" ht="21" thickBot="1">
      <c r="A3" s="20"/>
      <c r="B3" s="19"/>
      <c r="C3" s="19"/>
      <c r="D3" s="21" t="s">
        <v>14</v>
      </c>
      <c r="E3" s="22" t="s">
        <v>15</v>
      </c>
      <c r="F3" s="18"/>
    </row>
    <row r="4" spans="1:5" ht="13.5" thickBot="1">
      <c r="A4" s="23"/>
      <c r="B4" s="24" t="s">
        <v>1</v>
      </c>
      <c r="C4" s="34" t="str">
        <f>'様式１カリキュラムモデルシート'!E3</f>
        <v>M999-018-3</v>
      </c>
      <c r="D4" s="21">
        <v>11</v>
      </c>
      <c r="E4" s="25"/>
    </row>
    <row r="5" spans="1:5" ht="34.5" customHeight="1">
      <c r="A5" s="26" t="s">
        <v>3</v>
      </c>
      <c r="B5" s="64" t="str">
        <f>'様式１カリキュラムモデルシート'!D4</f>
        <v>品質管理技術指導技術</v>
      </c>
      <c r="C5" s="65"/>
      <c r="D5" s="21">
        <v>70</v>
      </c>
      <c r="E5" s="25"/>
    </row>
    <row r="6" spans="1:5" ht="17.25" customHeight="1">
      <c r="A6" s="27" t="s">
        <v>16</v>
      </c>
      <c r="B6" s="66" t="str">
        <f>RIGHT(C4,1)</f>
        <v>3</v>
      </c>
      <c r="C6" s="67"/>
      <c r="D6" s="21">
        <v>1</v>
      </c>
      <c r="E6" s="25"/>
    </row>
    <row r="7" spans="1:5" ht="42" customHeight="1" hidden="1">
      <c r="A7" s="28" t="s">
        <v>17</v>
      </c>
      <c r="B7" s="68"/>
      <c r="C7" s="69"/>
      <c r="D7" s="21">
        <v>140</v>
      </c>
      <c r="E7" s="25">
        <f>LENB(B7)</f>
        <v>0</v>
      </c>
    </row>
    <row r="8" spans="1:5" ht="42" customHeight="1" hidden="1">
      <c r="A8" s="27" t="s">
        <v>18</v>
      </c>
      <c r="B8" s="70"/>
      <c r="C8" s="71"/>
      <c r="D8" s="21">
        <v>140</v>
      </c>
      <c r="E8" s="25"/>
    </row>
    <row r="9" spans="1:5" ht="51.75" customHeight="1">
      <c r="A9" s="28" t="s">
        <v>19</v>
      </c>
      <c r="B9" s="68" t="s">
        <v>77</v>
      </c>
      <c r="C9" s="69"/>
      <c r="D9" s="21">
        <v>140</v>
      </c>
      <c r="E9" s="25">
        <f>LENB(B9)</f>
        <v>2</v>
      </c>
    </row>
    <row r="10" spans="1:5" ht="65.25" customHeight="1">
      <c r="A10" s="27" t="s">
        <v>5</v>
      </c>
      <c r="B10" s="72" t="str">
        <f>'様式１カリキュラムモデルシート'!B6</f>
        <v>「ものづくり」を円滑に進めるために、必要な品質管理技術を理解し、その効果的な指導方法、教材作成等を習得する。</v>
      </c>
      <c r="C10" s="67"/>
      <c r="D10" s="21">
        <v>420</v>
      </c>
      <c r="E10" s="25"/>
    </row>
    <row r="11" spans="1:5" ht="36.75" customHeight="1">
      <c r="A11" s="27" t="s">
        <v>4</v>
      </c>
      <c r="B11" s="72" t="str">
        <f>'様式１カリキュラムモデルシート'!B5</f>
        <v>講師になろうとする者であって、かつ講師として必要な品質管理の技能・技術を有する者又は、品質管理業務に従事している者</v>
      </c>
      <c r="C11" s="67"/>
      <c r="D11" s="21">
        <v>140</v>
      </c>
      <c r="E11" s="25"/>
    </row>
    <row r="12" spans="1:5" ht="80.25" customHeight="1">
      <c r="A12" s="28" t="s">
        <v>20</v>
      </c>
      <c r="B12" s="68" t="s">
        <v>77</v>
      </c>
      <c r="C12" s="69"/>
      <c r="D12" s="21">
        <v>420</v>
      </c>
      <c r="E12" s="25">
        <f>LENB(B12)</f>
        <v>2</v>
      </c>
    </row>
    <row r="13" spans="1:5" ht="60" customHeight="1">
      <c r="A13" s="28" t="s">
        <v>21</v>
      </c>
      <c r="B13" s="68" t="s">
        <v>77</v>
      </c>
      <c r="C13" s="69"/>
      <c r="D13" s="21">
        <v>210</v>
      </c>
      <c r="E13" s="25">
        <f>LENB(B13)</f>
        <v>2</v>
      </c>
    </row>
    <row r="14" spans="1:5" ht="60" customHeight="1">
      <c r="A14" s="28" t="s">
        <v>22</v>
      </c>
      <c r="B14" s="68" t="s">
        <v>77</v>
      </c>
      <c r="C14" s="69"/>
      <c r="D14" s="21">
        <v>210</v>
      </c>
      <c r="E14" s="25">
        <f>LENB(B14)</f>
        <v>2</v>
      </c>
    </row>
    <row r="15" spans="1:5" ht="48.75" customHeight="1">
      <c r="A15" s="29" t="s">
        <v>31</v>
      </c>
      <c r="B15" s="66" t="str">
        <f>'様式１カリキュラムモデルシート'!B45</f>
        <v>資料ロット、パソコン、モデル課題、教材作成機器等（パソコン）</v>
      </c>
      <c r="C15" s="67"/>
      <c r="D15" s="21">
        <v>210</v>
      </c>
      <c r="E15" s="25"/>
    </row>
    <row r="16" spans="1:5" ht="57" customHeight="1">
      <c r="A16" s="28" t="s">
        <v>23</v>
      </c>
      <c r="B16" s="68" t="s">
        <v>77</v>
      </c>
      <c r="C16" s="69"/>
      <c r="D16" s="21">
        <v>140</v>
      </c>
      <c r="E16" s="25">
        <f>LENB(B16)</f>
        <v>2</v>
      </c>
    </row>
    <row r="17" spans="1:5" ht="38.25" customHeight="1" thickBot="1">
      <c r="A17" s="30" t="s">
        <v>24</v>
      </c>
      <c r="B17" s="73" t="s">
        <v>77</v>
      </c>
      <c r="C17" s="74"/>
      <c r="D17" s="21">
        <v>140</v>
      </c>
      <c r="E17" s="25">
        <f>LENB(B17)</f>
        <v>2</v>
      </c>
    </row>
    <row r="18" ht="31.5" customHeight="1"/>
  </sheetData>
  <sheetProtection/>
  <mergeCells count="14">
    <mergeCell ref="B10:C10"/>
    <mergeCell ref="B11:C11"/>
    <mergeCell ref="B16:C16"/>
    <mergeCell ref="B17:C17"/>
    <mergeCell ref="B12:C12"/>
    <mergeCell ref="B13:C13"/>
    <mergeCell ref="B14:C14"/>
    <mergeCell ref="B15:C15"/>
    <mergeCell ref="A2:C2"/>
    <mergeCell ref="B5:C5"/>
    <mergeCell ref="B6:C6"/>
    <mergeCell ref="B7:C7"/>
    <mergeCell ref="B8:C8"/>
    <mergeCell ref="B9:C9"/>
  </mergeCells>
  <conditionalFormatting sqref="B7:C7 B9:C9 B12:C14 B16:C17">
    <cfRule type="expression" priority="1" dxfId="0" stopIfTrue="1">
      <formula>IF(D7&lt;E7,TRUE,FALSE)</formula>
    </cfRule>
  </conditionalFormatting>
  <printOptions/>
  <pageMargins left="0.984251968503937" right="0.1968503937007874" top="0.984251968503937" bottom="0.984251968503937" header="0.5118110236220472" footer="0.5118110236220472"/>
  <pageSetup horizontalDpi="400" verticalDpi="4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高齢・障害・求職者雇用支援機構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2006-03-03T07:04:30Z</cp:lastPrinted>
  <dcterms:created xsi:type="dcterms:W3CDTF">2000-10-11T05:50:40Z</dcterms:created>
  <dcterms:modified xsi:type="dcterms:W3CDTF">2021-09-16T04:22:08Z</dcterms:modified>
  <cp:category/>
  <cp:version/>
  <cp:contentType/>
  <cp:contentStatus/>
</cp:coreProperties>
</file>