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7250" windowHeight="11700" activeTab="0"/>
  </bookViews>
  <sheets>
    <sheet name="ロジスティクス管理科訓練カリキュラム" sheetId="1" r:id="rId1"/>
    <sheet name="訓練カリキュラム設定の考え方" sheetId="2" r:id="rId2"/>
  </sheets>
  <definedNames/>
  <calcPr fullCalcOnLoad="1"/>
</workbook>
</file>

<file path=xl/sharedStrings.xml><?xml version="1.0" encoding="utf-8"?>
<sst xmlns="http://schemas.openxmlformats.org/spreadsheetml/2006/main" count="59" uniqueCount="59">
  <si>
    <t>時　間</t>
  </si>
  <si>
    <t>訓練修了後
の関連職種</t>
  </si>
  <si>
    <t>実技</t>
  </si>
  <si>
    <t>学科</t>
  </si>
  <si>
    <t>パソコン基本実習</t>
  </si>
  <si>
    <t>実習（OJT）</t>
  </si>
  <si>
    <t>備考</t>
  </si>
  <si>
    <t>関係法規</t>
  </si>
  <si>
    <t>安全衛生</t>
  </si>
  <si>
    <t>物流管理実習</t>
  </si>
  <si>
    <t>在庫・システム・コスト管理</t>
  </si>
  <si>
    <t>物流情報システム運用実習</t>
  </si>
  <si>
    <t>物流システム運用・管理</t>
  </si>
  <si>
    <t>物流管理基礎</t>
  </si>
  <si>
    <t>労務・調達関連法規、道路交通関連法規、運輸・倉庫関連法規、環境等関連法規</t>
  </si>
  <si>
    <t>在庫管理基礎、物流システム管理基礎、物流コスト管理基礎</t>
  </si>
  <si>
    <t>物流管理基礎、物流サービス管理基礎</t>
  </si>
  <si>
    <t>主要な設備機器、教材</t>
  </si>
  <si>
    <t>在庫管理・物流コスト管理実習</t>
  </si>
  <si>
    <t>物流情報システムを使った情報処理実習基礎</t>
  </si>
  <si>
    <t>文書及び表計算作成</t>
  </si>
  <si>
    <t>ケーススタディによる在庫分析と物流コスト計算演習、評価</t>
  </si>
  <si>
    <t>能力評価</t>
  </si>
  <si>
    <t>職業能力基礎講習</t>
  </si>
  <si>
    <t>物流情報システム基本</t>
  </si>
  <si>
    <t>オリエンテーション、能力評価（企業評価、自己評価）</t>
  </si>
  <si>
    <t>ロジスティクス管理科</t>
  </si>
  <si>
    <t>在庫管理、物流システム管理、コスト管理（グループ実習による物流管理）</t>
  </si>
  <si>
    <t>訓練科名(コース名)</t>
  </si>
  <si>
    <t>職務又は教科の内容</t>
  </si>
  <si>
    <t>職務名又は教科名</t>
  </si>
  <si>
    <t>有期実習型訓練の内容</t>
  </si>
  <si>
    <t>オフィスアプリケーションを活用したビジネス文書作成、データ整理、集計、分析</t>
  </si>
  <si>
    <t>企業人としてのビジネススキルを身につけたうえ、輸送・保管・荷役等の物流管理の基本的事項を理解し、ロジスティクス管理に関する企画及び推進に関する事務処理を正確に行う業務遂行能力を習得する。</t>
  </si>
  <si>
    <t>Off-JTの実施主体</t>
  </si>
  <si>
    <r>
      <t>Off-JTで使用するものは、下線（</t>
    </r>
    <r>
      <rPr>
        <u val="single"/>
        <sz val="9"/>
        <rFont val="ＭＳ Ｐゴシック"/>
        <family val="3"/>
      </rPr>
      <t>　　</t>
    </r>
    <r>
      <rPr>
        <sz val="9"/>
        <rFont val="ＭＳ Ｐゴシック"/>
        <family val="3"/>
      </rPr>
      <t>）で示す。ＯＪＴ及びOff-JTの両方で使用するものは、（＊）を付す。</t>
    </r>
  </si>
  <si>
    <t>座学等（Off―JT）</t>
  </si>
  <si>
    <t>（１）訓練科名</t>
  </si>
  <si>
    <t>（２）想定される受講希望者</t>
  </si>
  <si>
    <t>（３）訓練終了後の関連職種</t>
  </si>
  <si>
    <t>（４）訓練カリキュラム</t>
  </si>
  <si>
    <t>ロジスティクス管理科</t>
  </si>
  <si>
    <t>事務系職務を希望する者であって、当該科の知識を有さない者。</t>
  </si>
  <si>
    <t>生産現場業務、出荷・受荷係業務</t>
  </si>
  <si>
    <t>物流管理、在庫管理や物流情報システム運用を理解し、物流管理に係る補助業務を円滑に遂行できる。</t>
  </si>
  <si>
    <t>生産現場、出荷・受荷部門における事務業務</t>
  </si>
  <si>
    <t>平成21年3月作成</t>
  </si>
  <si>
    <t>※１）教科及び訓練時間の設定
　当該訓練カリキュラムは、有期実習型訓練の訓練基準を満たし、訓練期間６ヶ月、総訓練時間４２５時間の職業訓練を実施することを前提に事例として設定したものであり、OJTの職務やOff-JTの実施環境に応じて、企業が「職務又は教科の内容」、「時間」等を追加、修正し、弾力的な設定が可能であること。</t>
  </si>
  <si>
    <t>※２）訓練修了後の自己啓発目標
　実務経験の後、ビジネス・キャリア検定試験「ロジスティクス管理３級」に合格することを目標とする。</t>
  </si>
  <si>
    <t>※３）参考テキスト：ビジネス・キャリア検定試験標準テキスト「ロジスティクス管理３級」</t>
  </si>
  <si>
    <t>OJTは、ジョブ・カード評価シート（様式6）（厚生労働省ホームページ参照）の「Ⅲ技能・技術に関する能力(2)専門的事項」の能力ユニット「在庫管理、物流システム・コスト管理、物流情報システム」に関する補助業務を科目として設定。</t>
  </si>
  <si>
    <r>
      <t>コミュニケーション、グループディスカッション、キャリア形成、キャリアコンサルティング（自己理解、自己評価）、ビジネスマナー、電話応対、顧客対応（挨拶、身だしなみ、態度、言葉遣い、ＣＳ</t>
    </r>
    <r>
      <rPr>
        <sz val="8"/>
        <rFont val="ＭＳ Ｐゴシック"/>
        <family val="3"/>
      </rPr>
      <t>（Customer Satisfaction）</t>
    </r>
    <r>
      <rPr>
        <sz val="11"/>
        <rFont val="ＭＳ Ｐゴシック"/>
        <family val="3"/>
      </rPr>
      <t>）、PDCAの理解、企業活動（事業領域、組織、経営理念、社是等）の理解、コンプライアンス</t>
    </r>
  </si>
  <si>
    <r>
      <t>ＶＤＴ</t>
    </r>
    <r>
      <rPr>
        <sz val="8"/>
        <rFont val="ＭＳ Ｐゴシック"/>
        <family val="3"/>
      </rPr>
      <t>(Visual Display Terminals)</t>
    </r>
    <r>
      <rPr>
        <sz val="11"/>
        <rFont val="ＭＳ Ｐゴシック"/>
        <family val="3"/>
      </rPr>
      <t>作業と安全衛生</t>
    </r>
  </si>
  <si>
    <t>パソコン一式(プリンタ含む)、プロジェクター、白板、市販物流情報システムソフトウェア</t>
  </si>
  <si>
    <t>訓練目標</t>
  </si>
  <si>
    <t>仕上がり像</t>
  </si>
  <si>
    <t>コンピュータの起動と終了、アプリケーションの起動と終了、基本ツールの操作、ファイルの操作、動作環境の設定</t>
  </si>
  <si>
    <t>ロジスティクス管理における教育訓練カリキュラム</t>
  </si>
  <si>
    <t>ロジスティクス管理における教育訓練カリキュラム設定の考え方</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</si>
</sst>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実習（OJT）計&quot;\ \ 0.0&quot;時間&quot;"/>
    <numFmt numFmtId="221" formatCode="&quot;座学等（Off-JT）計&quot;\ \ 0.0&quot;時間&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9"/>
      <name val="ＭＳ Ｐゴシック"/>
      <family val="3"/>
    </font>
    <font>
      <u val="single"/>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FF"/>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dotted"/>
      <bottom style="dotted"/>
    </border>
    <border>
      <left>
        <color indexed="63"/>
      </left>
      <right style="thin"/>
      <top>
        <color indexed="63"/>
      </top>
      <bottom style="dotted"/>
    </border>
    <border>
      <left style="thin"/>
      <right style="thin"/>
      <top style="thin"/>
      <bottom style="dotted"/>
    </border>
    <border>
      <left>
        <color indexed="63"/>
      </left>
      <right style="thin"/>
      <top style="thin"/>
      <bottom style="dotted"/>
    </border>
    <border>
      <left style="thin"/>
      <right style="thin"/>
      <top>
        <color indexed="63"/>
      </top>
      <bottom style="dotted"/>
    </border>
    <border>
      <left style="thin"/>
      <right>
        <color indexed="63"/>
      </right>
      <top>
        <color indexed="63"/>
      </top>
      <bottom style="dotted"/>
    </border>
    <border>
      <left style="thin"/>
      <right style="thin"/>
      <top style="thin"/>
      <bottom>
        <color indexed="63"/>
      </bottom>
    </border>
    <border>
      <left style="thin"/>
      <right style="thin"/>
      <top style="dotted"/>
      <bottom style="thin"/>
    </border>
    <border>
      <left>
        <color indexed="63"/>
      </left>
      <right style="thin"/>
      <top style="dotted"/>
      <bottom style="dotted"/>
    </border>
    <border>
      <left>
        <color indexed="63"/>
      </left>
      <right style="thin"/>
      <top style="dotted"/>
      <bottom style="thin"/>
    </border>
    <border>
      <left style="thin"/>
      <right>
        <color indexed="63"/>
      </right>
      <top style="thin"/>
      <bottom>
        <color indexed="63"/>
      </bottom>
    </border>
    <border>
      <left style="thin"/>
      <right>
        <color indexed="63"/>
      </right>
      <top style="dotted"/>
      <bottom style="dotted"/>
    </border>
    <border>
      <left style="thin"/>
      <right>
        <color indexed="63"/>
      </right>
      <top style="dotted"/>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style="dotted"/>
      <bottom style="dotted"/>
    </border>
    <border>
      <left style="thin"/>
      <right>
        <color indexed="63"/>
      </right>
      <top style="thin"/>
      <bottom style="dotted"/>
    </border>
    <border>
      <left>
        <color indexed="63"/>
      </left>
      <right>
        <color indexed="63"/>
      </right>
      <top style="thin"/>
      <bottom style="dotted"/>
    </border>
    <border>
      <left style="thin"/>
      <right style="thin"/>
      <top>
        <color indexed="63"/>
      </top>
      <bottom>
        <color indexed="63"/>
      </bottom>
    </border>
    <border>
      <left style="thin"/>
      <right style="thin"/>
      <top>
        <color indexed="63"/>
      </top>
      <bottom style="thin"/>
    </border>
    <border diagonalUp="1">
      <left style="thin"/>
      <right>
        <color indexed="63"/>
      </right>
      <top style="thin"/>
      <bottom>
        <color indexed="63"/>
      </bottom>
      <diagonal style="thin"/>
    </border>
    <border>
      <left>
        <color indexed="63"/>
      </left>
      <right>
        <color indexed="63"/>
      </right>
      <top style="dotted"/>
      <bottom style="thin"/>
    </border>
    <border>
      <left>
        <color indexed="63"/>
      </left>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3" fillId="0" borderId="0" applyNumberFormat="0" applyFill="0" applyBorder="0" applyAlignment="0" applyProtection="0"/>
    <xf numFmtId="0" fontId="46" fillId="32" borderId="0" applyNumberFormat="0" applyBorder="0" applyAlignment="0" applyProtection="0"/>
  </cellStyleXfs>
  <cellXfs count="122">
    <xf numFmtId="0" fontId="0" fillId="0" borderId="0" xfId="0" applyAlignment="1">
      <alignment vertical="center"/>
    </xf>
    <xf numFmtId="0" fontId="8" fillId="0" borderId="10" xfId="61" applyFont="1" applyBorder="1" applyAlignment="1">
      <alignment horizontal="center" vertical="center" wrapText="1"/>
      <protection/>
    </xf>
    <xf numFmtId="0" fontId="8" fillId="0" borderId="11" xfId="61" applyFont="1" applyFill="1" applyBorder="1" applyAlignment="1">
      <alignment vertical="center" wrapText="1"/>
      <protection/>
    </xf>
    <xf numFmtId="0" fontId="8" fillId="0" borderId="12" xfId="61" applyFont="1" applyFill="1" applyBorder="1" applyAlignment="1">
      <alignment horizontal="center" vertical="center" wrapText="1"/>
      <protection/>
    </xf>
    <xf numFmtId="0" fontId="8" fillId="0" borderId="13" xfId="0" applyFont="1" applyFill="1" applyBorder="1" applyAlignment="1">
      <alignment vertical="center" wrapText="1"/>
    </xf>
    <xf numFmtId="0" fontId="8" fillId="0" borderId="1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0" xfId="0" applyFont="1" applyAlignment="1">
      <alignment vertical="center"/>
    </xf>
    <xf numFmtId="0" fontId="8" fillId="0" borderId="15" xfId="61" applyFont="1" applyFill="1" applyBorder="1" applyAlignment="1">
      <alignment vertical="center" wrapText="1"/>
      <protection/>
    </xf>
    <xf numFmtId="0" fontId="8" fillId="0" borderId="16" xfId="0" applyFont="1" applyFill="1" applyBorder="1" applyAlignment="1">
      <alignment horizontal="justify" vertical="center" wrapText="1"/>
    </xf>
    <xf numFmtId="0" fontId="0" fillId="0" borderId="0" xfId="61" applyFont="1">
      <alignment/>
      <protection/>
    </xf>
    <xf numFmtId="0" fontId="0" fillId="0" borderId="17" xfId="61" applyFont="1" applyBorder="1">
      <alignment/>
      <protection/>
    </xf>
    <xf numFmtId="0" fontId="0" fillId="0" borderId="11" xfId="61" applyFont="1" applyBorder="1">
      <alignment/>
      <protection/>
    </xf>
    <xf numFmtId="0" fontId="0" fillId="0" borderId="18" xfId="61" applyFont="1" applyBorder="1">
      <alignment/>
      <protection/>
    </xf>
    <xf numFmtId="0" fontId="8" fillId="0" borderId="19" xfId="61" applyFont="1" applyFill="1" applyBorder="1" applyAlignment="1">
      <alignment horizontal="center" vertical="center" wrapText="1"/>
      <protection/>
    </xf>
    <xf numFmtId="0" fontId="8" fillId="0" borderId="11" xfId="61" applyFont="1" applyFill="1" applyBorder="1" applyAlignment="1">
      <alignment horizontal="center" vertical="center" wrapText="1"/>
      <protection/>
    </xf>
    <xf numFmtId="0" fontId="8" fillId="0" borderId="18" xfId="61" applyFont="1" applyFill="1" applyBorder="1" applyAlignment="1">
      <alignment vertical="center" wrapText="1"/>
      <protection/>
    </xf>
    <xf numFmtId="0" fontId="8" fillId="0" borderId="20" xfId="61" applyFont="1" applyFill="1" applyBorder="1" applyAlignment="1">
      <alignment horizontal="center" vertical="center" wrapText="1"/>
      <protection/>
    </xf>
    <xf numFmtId="0" fontId="0" fillId="0" borderId="0" xfId="61" applyFont="1" applyAlignment="1">
      <alignment horizont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0" fillId="0" borderId="21" xfId="61" applyFont="1" applyBorder="1" applyAlignment="1">
      <alignment vertical="center"/>
      <protection/>
    </xf>
    <xf numFmtId="0" fontId="0" fillId="0" borderId="22" xfId="61" applyFont="1" applyBorder="1" applyAlignment="1">
      <alignment vertical="center"/>
      <protection/>
    </xf>
    <xf numFmtId="0" fontId="8" fillId="0" borderId="23" xfId="0" applyFont="1" applyFill="1" applyBorder="1" applyAlignment="1">
      <alignment horizontal="justify" vertical="center" wrapText="1"/>
    </xf>
    <xf numFmtId="0" fontId="8" fillId="0" borderId="20" xfId="0" applyFont="1" applyFill="1" applyBorder="1" applyAlignment="1">
      <alignment horizontal="center" vertical="center" wrapText="1"/>
    </xf>
    <xf numFmtId="0" fontId="0" fillId="0" borderId="23" xfId="61" applyFont="1" applyBorder="1" applyAlignment="1">
      <alignment vertical="center"/>
      <protection/>
    </xf>
    <xf numFmtId="0" fontId="0" fillId="0" borderId="10" xfId="61" applyFont="1" applyBorder="1" applyAlignment="1">
      <alignment horizontal="center" vertical="center"/>
      <protection/>
    </xf>
    <xf numFmtId="0" fontId="0" fillId="0" borderId="0" xfId="0" applyAlignment="1">
      <alignment vertical="top"/>
    </xf>
    <xf numFmtId="0" fontId="0" fillId="0" borderId="0" xfId="0" applyAlignment="1">
      <alignment vertical="top" wrapText="1"/>
    </xf>
    <xf numFmtId="0" fontId="4" fillId="0" borderId="0" xfId="61" applyFont="1" applyAlignment="1">
      <alignment vertical="center"/>
      <protection/>
    </xf>
    <xf numFmtId="0" fontId="47" fillId="0" borderId="0" xfId="0" applyFont="1" applyAlignment="1">
      <alignment vertical="top"/>
    </xf>
    <xf numFmtId="0" fontId="0" fillId="0" borderId="24" xfId="0" applyBorder="1" applyAlignment="1">
      <alignment vertical="top"/>
    </xf>
    <xf numFmtId="0" fontId="0" fillId="0" borderId="24" xfId="0" applyBorder="1" applyAlignment="1">
      <alignment vertical="top" wrapText="1"/>
    </xf>
    <xf numFmtId="0" fontId="0" fillId="0" borderId="25" xfId="0" applyBorder="1" applyAlignment="1">
      <alignment vertical="top"/>
    </xf>
    <xf numFmtId="0" fontId="0" fillId="0" borderId="25" xfId="0" applyBorder="1" applyAlignment="1">
      <alignment vertical="top" wrapText="1"/>
    </xf>
    <xf numFmtId="0" fontId="0" fillId="0" borderId="26" xfId="0" applyBorder="1" applyAlignment="1">
      <alignment vertical="top"/>
    </xf>
    <xf numFmtId="0" fontId="0" fillId="0" borderId="26" xfId="0" applyBorder="1" applyAlignment="1">
      <alignment vertical="top" wrapText="1"/>
    </xf>
    <xf numFmtId="0" fontId="0" fillId="0" borderId="10" xfId="61" applyFont="1" applyBorder="1" applyAlignment="1">
      <alignment horizontal="center" vertical="center" wrapText="1" shrinkToFit="1"/>
      <protection/>
    </xf>
    <xf numFmtId="0" fontId="8" fillId="0" borderId="21" xfId="61" applyFont="1" applyBorder="1" applyAlignment="1">
      <alignment horizontal="distributed" vertical="center" wrapText="1"/>
      <protection/>
    </xf>
    <xf numFmtId="0" fontId="0" fillId="0" borderId="27" xfId="0" applyFont="1" applyBorder="1" applyAlignment="1">
      <alignment horizontal="distributed" vertical="center"/>
    </xf>
    <xf numFmtId="0" fontId="0" fillId="0" borderId="28" xfId="0" applyFont="1" applyBorder="1" applyAlignment="1">
      <alignment horizontal="distributed" vertical="center"/>
    </xf>
    <xf numFmtId="0" fontId="0" fillId="0" borderId="29" xfId="0" applyFont="1" applyBorder="1" applyAlignment="1">
      <alignment horizontal="distributed" vertical="center"/>
    </xf>
    <xf numFmtId="0" fontId="0" fillId="0" borderId="30" xfId="0" applyFont="1" applyBorder="1" applyAlignment="1">
      <alignment horizontal="distributed" vertical="center"/>
    </xf>
    <xf numFmtId="0" fontId="0" fillId="0" borderId="31" xfId="0" applyFont="1" applyBorder="1" applyAlignment="1">
      <alignment horizontal="distributed" vertical="center"/>
    </xf>
    <xf numFmtId="0" fontId="0" fillId="0" borderId="0" xfId="61" applyFont="1" applyBorder="1" applyAlignment="1">
      <alignment horizontal="center" vertical="center"/>
      <protection/>
    </xf>
    <xf numFmtId="0" fontId="8" fillId="0" borderId="32" xfId="61" applyFont="1" applyBorder="1" applyAlignment="1">
      <alignment horizontal="center" vertical="center" wrapText="1"/>
      <protection/>
    </xf>
    <xf numFmtId="0" fontId="8" fillId="0" borderId="33" xfId="61" applyFont="1" applyBorder="1" applyAlignment="1">
      <alignment horizontal="center" vertical="center" wrapText="1"/>
      <protection/>
    </xf>
    <xf numFmtId="0" fontId="8" fillId="0" borderId="34" xfId="61" applyFont="1" applyBorder="1" applyAlignment="1">
      <alignment horizontal="center" vertical="center" wrapText="1"/>
      <protection/>
    </xf>
    <xf numFmtId="0" fontId="8" fillId="0" borderId="10" xfId="0" applyFont="1" applyBorder="1" applyAlignment="1">
      <alignment vertical="center" wrapText="1"/>
    </xf>
    <xf numFmtId="0" fontId="0" fillId="0" borderId="35" xfId="61" applyFont="1" applyBorder="1" applyAlignment="1">
      <alignment horizontal="center"/>
      <protection/>
    </xf>
    <xf numFmtId="0" fontId="0" fillId="0" borderId="36" xfId="61" applyFont="1" applyBorder="1" applyAlignment="1">
      <alignment horizontal="center"/>
      <protection/>
    </xf>
    <xf numFmtId="0" fontId="0" fillId="0" borderId="37" xfId="61" applyFont="1" applyBorder="1" applyAlignment="1">
      <alignment horizontal="center"/>
      <protection/>
    </xf>
    <xf numFmtId="0" fontId="0" fillId="0" borderId="38" xfId="61" applyFont="1" applyBorder="1" applyAlignment="1">
      <alignment horizontal="center"/>
      <protection/>
    </xf>
    <xf numFmtId="0" fontId="0" fillId="0" borderId="39" xfId="61" applyFont="1" applyBorder="1" applyAlignment="1">
      <alignment horizontal="center"/>
      <protection/>
    </xf>
    <xf numFmtId="0" fontId="0" fillId="0" borderId="40" xfId="61" applyFont="1" applyBorder="1" applyAlignment="1">
      <alignment horizontal="center"/>
      <protection/>
    </xf>
    <xf numFmtId="0" fontId="0" fillId="0" borderId="22"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42" xfId="0" applyFont="1" applyFill="1" applyBorder="1" applyAlignment="1">
      <alignment vertical="center" wrapText="1"/>
    </xf>
    <xf numFmtId="0" fontId="0" fillId="0" borderId="43" xfId="0" applyFont="1" applyFill="1" applyBorder="1" applyAlignment="1">
      <alignment vertical="center" wrapText="1"/>
    </xf>
    <xf numFmtId="0" fontId="0" fillId="0" borderId="14" xfId="0" applyFont="1" applyFill="1" applyBorder="1" applyAlignment="1">
      <alignment vertical="center" wrapText="1"/>
    </xf>
    <xf numFmtId="221" fontId="8" fillId="0" borderId="32" xfId="61" applyNumberFormat="1" applyFont="1" applyFill="1" applyBorder="1" applyAlignment="1">
      <alignment vertical="center" wrapText="1"/>
      <protection/>
    </xf>
    <xf numFmtId="221" fontId="8" fillId="0" borderId="33" xfId="61" applyNumberFormat="1" applyFont="1" applyFill="1" applyBorder="1" applyAlignment="1">
      <alignment vertical="center" wrapText="1"/>
      <protection/>
    </xf>
    <xf numFmtId="221" fontId="8" fillId="0" borderId="34" xfId="61" applyNumberFormat="1" applyFont="1" applyFill="1" applyBorder="1" applyAlignment="1">
      <alignment vertical="center" wrapText="1"/>
      <protection/>
    </xf>
    <xf numFmtId="0" fontId="4" fillId="0" borderId="0" xfId="61" applyFont="1" applyAlignment="1">
      <alignment horizontal="center" vertical="center"/>
      <protection/>
    </xf>
    <xf numFmtId="188" fontId="8" fillId="0" borderId="10" xfId="61" applyNumberFormat="1" applyFont="1" applyBorder="1" applyAlignment="1">
      <alignment horizontal="center" vertical="center" wrapText="1"/>
      <protection/>
    </xf>
    <xf numFmtId="0" fontId="0" fillId="0" borderId="17" xfId="61" applyFont="1" applyFill="1" applyBorder="1" applyAlignment="1">
      <alignment horizontal="center" vertical="center" textRotation="255" wrapText="1"/>
      <protection/>
    </xf>
    <xf numFmtId="0" fontId="0" fillId="0" borderId="44" xfId="61" applyFont="1" applyFill="1" applyBorder="1" applyAlignment="1">
      <alignment horizontal="center" vertical="center" textRotation="255" wrapText="1"/>
      <protection/>
    </xf>
    <xf numFmtId="0" fontId="0" fillId="0" borderId="45" xfId="61" applyFont="1" applyFill="1" applyBorder="1" applyAlignment="1">
      <alignment horizontal="center" vertical="center" textRotation="255" wrapText="1"/>
      <protection/>
    </xf>
    <xf numFmtId="0" fontId="0" fillId="0" borderId="21" xfId="61" applyFont="1" applyBorder="1" applyAlignment="1">
      <alignment horizontal="left" vertical="center" wrapText="1"/>
      <protection/>
    </xf>
    <xf numFmtId="0" fontId="0" fillId="0" borderId="27" xfId="61" applyFont="1" applyBorder="1" applyAlignment="1">
      <alignment horizontal="left" vertical="center" wrapText="1"/>
      <protection/>
    </xf>
    <xf numFmtId="0" fontId="0" fillId="0" borderId="28" xfId="61" applyFont="1" applyBorder="1" applyAlignment="1">
      <alignment horizontal="left" vertical="center" wrapText="1"/>
      <protection/>
    </xf>
    <xf numFmtId="0" fontId="0" fillId="0" borderId="29" xfId="61" applyFont="1" applyBorder="1" applyAlignment="1">
      <alignment horizontal="left" vertical="center" wrapText="1"/>
      <protection/>
    </xf>
    <xf numFmtId="0" fontId="0" fillId="0" borderId="30" xfId="61" applyFont="1" applyBorder="1" applyAlignment="1">
      <alignment horizontal="left" vertical="center" wrapText="1"/>
      <protection/>
    </xf>
    <xf numFmtId="0" fontId="0" fillId="0" borderId="31" xfId="61" applyFont="1" applyBorder="1" applyAlignment="1">
      <alignment horizontal="left" vertical="center" wrapText="1"/>
      <protection/>
    </xf>
    <xf numFmtId="0" fontId="8" fillId="0" borderId="10" xfId="61" applyFont="1" applyBorder="1" applyAlignment="1">
      <alignment horizontal="center" vertical="center" wrapText="1"/>
      <protection/>
    </xf>
    <xf numFmtId="0" fontId="0" fillId="0" borderId="32" xfId="61" applyFont="1" applyBorder="1" applyAlignment="1">
      <alignment horizontal="center" vertical="center" wrapText="1"/>
      <protection/>
    </xf>
    <xf numFmtId="0" fontId="0" fillId="0" borderId="33" xfId="61" applyFont="1" applyBorder="1" applyAlignment="1">
      <alignment horizontal="center" vertical="center" wrapText="1"/>
      <protection/>
    </xf>
    <xf numFmtId="0" fontId="0" fillId="0" borderId="34" xfId="61" applyFont="1" applyBorder="1" applyAlignment="1">
      <alignment horizontal="center" vertical="center" wrapText="1"/>
      <protection/>
    </xf>
    <xf numFmtId="0" fontId="0" fillId="0" borderId="22" xfId="61" applyFont="1" applyFill="1" applyBorder="1" applyAlignment="1">
      <alignment horizontal="left" vertical="center" wrapText="1"/>
      <protection/>
    </xf>
    <xf numFmtId="0" fontId="0" fillId="0" borderId="41" xfId="61" applyFont="1" applyFill="1" applyBorder="1" applyAlignment="1">
      <alignment horizontal="left" vertical="center" wrapText="1"/>
      <protection/>
    </xf>
    <xf numFmtId="0" fontId="0" fillId="0" borderId="19" xfId="61" applyFont="1" applyFill="1" applyBorder="1" applyAlignment="1">
      <alignment horizontal="left" vertical="center" wrapText="1"/>
      <protection/>
    </xf>
    <xf numFmtId="0" fontId="0" fillId="0" borderId="46" xfId="61" applyFont="1" applyBorder="1" applyAlignment="1">
      <alignment horizontal="center"/>
      <protection/>
    </xf>
    <xf numFmtId="0" fontId="0" fillId="0" borderId="32" xfId="61" applyFont="1" applyBorder="1" applyAlignment="1">
      <alignment horizontal="left" vertical="center"/>
      <protection/>
    </xf>
    <xf numFmtId="0" fontId="0" fillId="0" borderId="33" xfId="61" applyFont="1" applyBorder="1" applyAlignment="1">
      <alignment horizontal="left" vertical="center"/>
      <protection/>
    </xf>
    <xf numFmtId="0" fontId="0" fillId="0" borderId="34" xfId="61" applyFont="1" applyBorder="1" applyAlignment="1">
      <alignment horizontal="left" vertical="center"/>
      <protection/>
    </xf>
    <xf numFmtId="0" fontId="9" fillId="0" borderId="32" xfId="61" applyFont="1" applyBorder="1" applyAlignment="1">
      <alignment horizontal="left" vertical="center" wrapText="1"/>
      <protection/>
    </xf>
    <xf numFmtId="0" fontId="9" fillId="0" borderId="34" xfId="61" applyFont="1" applyBorder="1" applyAlignment="1">
      <alignment horizontal="left" vertical="center" wrapText="1"/>
      <protection/>
    </xf>
    <xf numFmtId="0" fontId="0" fillId="0" borderId="23" xfId="61" applyFont="1" applyFill="1" applyBorder="1" applyAlignment="1">
      <alignment horizontal="left" vertical="center" wrapText="1"/>
      <protection/>
    </xf>
    <xf numFmtId="0" fontId="0" fillId="0" borderId="47" xfId="61" applyFont="1" applyFill="1" applyBorder="1" applyAlignment="1">
      <alignment horizontal="left" vertical="center" wrapText="1"/>
      <protection/>
    </xf>
    <xf numFmtId="0" fontId="0" fillId="0" borderId="20" xfId="61" applyFont="1" applyFill="1" applyBorder="1" applyAlignment="1">
      <alignment horizontal="left" vertical="center" wrapText="1"/>
      <protection/>
    </xf>
    <xf numFmtId="0" fontId="0" fillId="0" borderId="23" xfId="0" applyFont="1" applyFill="1" applyBorder="1" applyAlignment="1">
      <alignment vertical="center" wrapText="1"/>
    </xf>
    <xf numFmtId="0" fontId="0" fillId="0" borderId="47" xfId="0" applyFont="1" applyBorder="1" applyAlignment="1">
      <alignment vertical="center" wrapText="1"/>
    </xf>
    <xf numFmtId="0" fontId="0" fillId="0" borderId="20" xfId="0" applyFont="1" applyBorder="1" applyAlignment="1">
      <alignment vertical="center" wrapText="1"/>
    </xf>
    <xf numFmtId="0" fontId="8" fillId="0" borderId="27" xfId="61" applyFont="1" applyBorder="1" applyAlignment="1">
      <alignment horizontal="center" vertical="center" textRotation="255" wrapText="1"/>
      <protection/>
    </xf>
    <xf numFmtId="0" fontId="8" fillId="0" borderId="28" xfId="61" applyFont="1" applyBorder="1" applyAlignment="1">
      <alignment horizontal="center" vertical="center" textRotation="255" wrapText="1"/>
      <protection/>
    </xf>
    <xf numFmtId="0" fontId="8" fillId="0" borderId="0" xfId="61" applyFont="1" applyBorder="1" applyAlignment="1">
      <alignment horizontal="center" vertical="center" textRotation="255" wrapText="1"/>
      <protection/>
    </xf>
    <xf numFmtId="0" fontId="8" fillId="0" borderId="48" xfId="61" applyFont="1" applyBorder="1" applyAlignment="1">
      <alignment horizontal="center" vertical="center" textRotation="255" wrapText="1"/>
      <protection/>
    </xf>
    <xf numFmtId="0" fontId="8" fillId="0" borderId="30" xfId="61" applyFont="1" applyBorder="1" applyAlignment="1">
      <alignment horizontal="center" vertical="center" textRotation="255" wrapText="1"/>
      <protection/>
    </xf>
    <xf numFmtId="0" fontId="8" fillId="0" borderId="31" xfId="61" applyFont="1" applyBorder="1" applyAlignment="1">
      <alignment horizontal="center" vertical="center" textRotation="255" wrapText="1"/>
      <protection/>
    </xf>
    <xf numFmtId="220" fontId="8" fillId="0" borderId="29" xfId="0" applyNumberFormat="1" applyFont="1" applyFill="1" applyBorder="1" applyAlignment="1">
      <alignment horizontal="right" vertical="center" wrapText="1"/>
    </xf>
    <xf numFmtId="220" fontId="8" fillId="0" borderId="30" xfId="0" applyNumberFormat="1" applyFont="1" applyFill="1" applyBorder="1" applyAlignment="1">
      <alignment horizontal="right" vertical="center" wrapText="1"/>
    </xf>
    <xf numFmtId="220" fontId="8" fillId="0" borderId="31" xfId="0" applyNumberFormat="1" applyFont="1" applyFill="1" applyBorder="1" applyAlignment="1">
      <alignment horizontal="right"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8" fillId="0" borderId="17" xfId="61" applyFont="1" applyBorder="1" applyAlignment="1">
      <alignment horizontal="center" vertical="center" wrapText="1"/>
      <protection/>
    </xf>
    <xf numFmtId="0" fontId="8" fillId="0" borderId="44" xfId="61" applyFont="1" applyBorder="1" applyAlignment="1">
      <alignment horizontal="center" vertical="center" wrapText="1"/>
      <protection/>
    </xf>
    <xf numFmtId="0" fontId="8" fillId="0" borderId="45" xfId="61" applyFont="1" applyBorder="1" applyAlignment="1">
      <alignment horizontal="center" vertical="center" wrapText="1"/>
      <protection/>
    </xf>
    <xf numFmtId="214" fontId="8" fillId="0" borderId="29" xfId="61" applyNumberFormat="1" applyFont="1" applyFill="1" applyBorder="1" applyAlignment="1">
      <alignment horizontal="right" vertical="center" wrapText="1"/>
      <protection/>
    </xf>
    <xf numFmtId="214" fontId="8" fillId="0" borderId="30" xfId="61" applyNumberFormat="1" applyFont="1" applyFill="1" applyBorder="1" applyAlignment="1">
      <alignment horizontal="right" vertical="center" wrapText="1"/>
      <protection/>
    </xf>
    <xf numFmtId="214" fontId="8" fillId="0" borderId="31" xfId="61" applyNumberFormat="1" applyFont="1" applyFill="1" applyBorder="1" applyAlignment="1">
      <alignment horizontal="right" vertical="center" wrapText="1"/>
      <protection/>
    </xf>
    <xf numFmtId="218" fontId="8" fillId="0" borderId="32" xfId="61" applyNumberFormat="1" applyFont="1" applyBorder="1" applyAlignment="1">
      <alignment vertical="center" wrapText="1"/>
      <protection/>
    </xf>
    <xf numFmtId="218" fontId="8" fillId="0" borderId="33" xfId="61" applyNumberFormat="1" applyFont="1" applyBorder="1" applyAlignment="1">
      <alignment vertical="center" wrapText="1"/>
      <protection/>
    </xf>
    <xf numFmtId="218" fontId="8" fillId="0" borderId="34" xfId="61" applyNumberFormat="1" applyFont="1" applyBorder="1" applyAlignment="1">
      <alignment vertical="center" wrapText="1"/>
      <protection/>
    </xf>
    <xf numFmtId="217" fontId="8" fillId="0" borderId="29" xfId="61" applyNumberFormat="1" applyFont="1" applyFill="1" applyBorder="1" applyAlignment="1">
      <alignment horizontal="right" vertical="center" wrapText="1"/>
      <protection/>
    </xf>
    <xf numFmtId="217" fontId="8" fillId="0" borderId="30" xfId="61" applyNumberFormat="1" applyFont="1" applyFill="1" applyBorder="1" applyAlignment="1">
      <alignment horizontal="right" vertical="center" wrapText="1"/>
      <protection/>
    </xf>
    <xf numFmtId="217" fontId="8" fillId="0" borderId="31" xfId="61" applyNumberFormat="1" applyFont="1" applyFill="1" applyBorder="1" applyAlignment="1">
      <alignment horizontal="right" vertical="center" wrapText="1"/>
      <protection/>
    </xf>
    <xf numFmtId="0" fontId="0" fillId="0" borderId="0" xfId="0"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J28"/>
  <sheetViews>
    <sheetView tabSelected="1" zoomScalePageLayoutView="0" workbookViewId="0" topLeftCell="A1">
      <selection activeCell="H22" sqref="H22"/>
    </sheetView>
  </sheetViews>
  <sheetFormatPr defaultColWidth="9.00390625" defaultRowHeight="13.5"/>
  <cols>
    <col min="1" max="3" width="3.75390625" style="10" customWidth="1"/>
    <col min="4" max="4" width="21.875" style="10" customWidth="1"/>
    <col min="5" max="5" width="25.125" style="10" customWidth="1"/>
    <col min="6" max="7" width="8.75390625" style="10" customWidth="1"/>
    <col min="8" max="8" width="6.125" style="18" bestFit="1" customWidth="1"/>
    <col min="9" max="10" width="9.875" style="10" customWidth="1"/>
    <col min="11" max="16384" width="9.00390625" style="10" customWidth="1"/>
  </cols>
  <sheetData>
    <row r="2" spans="1:10" s="19" customFormat="1" ht="24" customHeight="1">
      <c r="A2" s="67" t="s">
        <v>57</v>
      </c>
      <c r="B2" s="67"/>
      <c r="C2" s="67"/>
      <c r="D2" s="67"/>
      <c r="E2" s="67"/>
      <c r="F2" s="67"/>
      <c r="G2" s="67"/>
      <c r="H2" s="67"/>
      <c r="I2" s="67"/>
      <c r="J2" s="67"/>
    </row>
    <row r="3" spans="1:10" s="19" customFormat="1" ht="18" customHeight="1">
      <c r="A3" s="20"/>
      <c r="B3" s="20"/>
      <c r="C3" s="20"/>
      <c r="D3" s="20"/>
      <c r="E3" s="20"/>
      <c r="F3" s="21"/>
      <c r="G3" s="22"/>
      <c r="H3" s="23"/>
      <c r="I3" s="47" t="s">
        <v>46</v>
      </c>
      <c r="J3" s="47"/>
    </row>
    <row r="4" spans="1:10" ht="24" customHeight="1">
      <c r="A4" s="41" t="s">
        <v>28</v>
      </c>
      <c r="B4" s="42"/>
      <c r="C4" s="42"/>
      <c r="D4" s="43"/>
      <c r="E4" s="68" t="s">
        <v>26</v>
      </c>
      <c r="F4" s="78" t="s">
        <v>1</v>
      </c>
      <c r="G4" s="78"/>
      <c r="H4" s="72" t="s">
        <v>43</v>
      </c>
      <c r="I4" s="73"/>
      <c r="J4" s="74"/>
    </row>
    <row r="5" spans="1:10" ht="24" customHeight="1">
      <c r="A5" s="44"/>
      <c r="B5" s="45"/>
      <c r="C5" s="45"/>
      <c r="D5" s="46"/>
      <c r="E5" s="68"/>
      <c r="F5" s="78"/>
      <c r="G5" s="78"/>
      <c r="H5" s="75"/>
      <c r="I5" s="76"/>
      <c r="J5" s="77"/>
    </row>
    <row r="6" spans="1:10" ht="24.75" customHeight="1">
      <c r="A6" s="41" t="s">
        <v>54</v>
      </c>
      <c r="B6" s="42"/>
      <c r="C6" s="42"/>
      <c r="D6" s="43"/>
      <c r="E6" s="51" t="s">
        <v>33</v>
      </c>
      <c r="F6" s="51"/>
      <c r="G6" s="51"/>
      <c r="H6" s="51"/>
      <c r="I6" s="51"/>
      <c r="J6" s="51"/>
    </row>
    <row r="7" spans="1:10" ht="24.75" customHeight="1">
      <c r="A7" s="44"/>
      <c r="B7" s="45"/>
      <c r="C7" s="45"/>
      <c r="D7" s="46"/>
      <c r="E7" s="51"/>
      <c r="F7" s="51"/>
      <c r="G7" s="51"/>
      <c r="H7" s="51"/>
      <c r="I7" s="51"/>
      <c r="J7" s="51"/>
    </row>
    <row r="8" spans="1:10" ht="24.75" customHeight="1">
      <c r="A8" s="41" t="s">
        <v>55</v>
      </c>
      <c r="B8" s="42"/>
      <c r="C8" s="42"/>
      <c r="D8" s="43"/>
      <c r="E8" s="51" t="s">
        <v>44</v>
      </c>
      <c r="F8" s="51"/>
      <c r="G8" s="51"/>
      <c r="H8" s="51"/>
      <c r="I8" s="51"/>
      <c r="J8" s="51"/>
    </row>
    <row r="9" spans="1:10" ht="24.75" customHeight="1">
      <c r="A9" s="44"/>
      <c r="B9" s="45"/>
      <c r="C9" s="45"/>
      <c r="D9" s="46"/>
      <c r="E9" s="51"/>
      <c r="F9" s="51"/>
      <c r="G9" s="51"/>
      <c r="H9" s="51"/>
      <c r="I9" s="51"/>
      <c r="J9" s="51"/>
    </row>
    <row r="10" spans="1:10" ht="34.5" customHeight="1">
      <c r="A10" s="109" t="s">
        <v>31</v>
      </c>
      <c r="B10" s="48" t="s">
        <v>30</v>
      </c>
      <c r="C10" s="49"/>
      <c r="D10" s="50"/>
      <c r="E10" s="48" t="s">
        <v>29</v>
      </c>
      <c r="F10" s="49"/>
      <c r="G10" s="50"/>
      <c r="H10" s="1" t="s">
        <v>0</v>
      </c>
      <c r="I10" s="40" t="s">
        <v>34</v>
      </c>
      <c r="J10" s="29" t="s">
        <v>6</v>
      </c>
    </row>
    <row r="11" spans="1:10" ht="45" customHeight="1">
      <c r="A11" s="110"/>
      <c r="B11" s="97" t="s">
        <v>5</v>
      </c>
      <c r="C11" s="98"/>
      <c r="D11" s="8" t="s">
        <v>9</v>
      </c>
      <c r="E11" s="82" t="s">
        <v>27</v>
      </c>
      <c r="F11" s="83"/>
      <c r="G11" s="84"/>
      <c r="H11" s="3">
        <v>300</v>
      </c>
      <c r="I11" s="85"/>
      <c r="J11" s="12"/>
    </row>
    <row r="12" spans="1:10" ht="45" customHeight="1">
      <c r="A12" s="110"/>
      <c r="B12" s="99"/>
      <c r="C12" s="100"/>
      <c r="D12" s="16" t="s">
        <v>11</v>
      </c>
      <c r="E12" s="91" t="s">
        <v>12</v>
      </c>
      <c r="F12" s="92"/>
      <c r="G12" s="93"/>
      <c r="H12" s="17">
        <v>40</v>
      </c>
      <c r="I12" s="56"/>
      <c r="J12" s="12"/>
    </row>
    <row r="13" spans="1:10" s="7" customFormat="1" ht="18.75" customHeight="1">
      <c r="A13" s="110"/>
      <c r="B13" s="101"/>
      <c r="C13" s="102"/>
      <c r="D13" s="103">
        <f>SUM(H11:H12)</f>
        <v>340</v>
      </c>
      <c r="E13" s="104"/>
      <c r="F13" s="104"/>
      <c r="G13" s="104"/>
      <c r="H13" s="105"/>
      <c r="I13" s="52"/>
      <c r="J13" s="53"/>
    </row>
    <row r="14" spans="1:10" ht="99.75" customHeight="1">
      <c r="A14" s="110"/>
      <c r="B14" s="69" t="s">
        <v>36</v>
      </c>
      <c r="C14" s="69" t="s">
        <v>3</v>
      </c>
      <c r="D14" s="9" t="s">
        <v>23</v>
      </c>
      <c r="E14" s="106" t="s">
        <v>51</v>
      </c>
      <c r="F14" s="107"/>
      <c r="G14" s="108"/>
      <c r="H14" s="6">
        <v>12</v>
      </c>
      <c r="I14" s="24"/>
      <c r="J14" s="11"/>
    </row>
    <row r="15" spans="1:10" ht="37.5" customHeight="1">
      <c r="A15" s="110"/>
      <c r="B15" s="70"/>
      <c r="C15" s="70"/>
      <c r="D15" s="9" t="s">
        <v>13</v>
      </c>
      <c r="E15" s="58" t="s">
        <v>16</v>
      </c>
      <c r="F15" s="59"/>
      <c r="G15" s="60"/>
      <c r="H15" s="6">
        <v>6</v>
      </c>
      <c r="I15" s="25"/>
      <c r="J15" s="12"/>
    </row>
    <row r="16" spans="1:10" ht="37.5" customHeight="1">
      <c r="A16" s="110"/>
      <c r="B16" s="70"/>
      <c r="C16" s="70"/>
      <c r="D16" s="9" t="s">
        <v>10</v>
      </c>
      <c r="E16" s="58" t="s">
        <v>15</v>
      </c>
      <c r="F16" s="59"/>
      <c r="G16" s="60"/>
      <c r="H16" s="6">
        <v>6</v>
      </c>
      <c r="I16" s="25"/>
      <c r="J16" s="12"/>
    </row>
    <row r="17" spans="1:10" ht="37.5" customHeight="1">
      <c r="A17" s="110"/>
      <c r="B17" s="70"/>
      <c r="C17" s="70"/>
      <c r="D17" s="9" t="s">
        <v>7</v>
      </c>
      <c r="E17" s="58" t="s">
        <v>14</v>
      </c>
      <c r="F17" s="59"/>
      <c r="G17" s="60"/>
      <c r="H17" s="6">
        <v>6</v>
      </c>
      <c r="I17" s="25"/>
      <c r="J17" s="12"/>
    </row>
    <row r="18" spans="1:10" ht="37.5" customHeight="1">
      <c r="A18" s="110"/>
      <c r="B18" s="70"/>
      <c r="C18" s="70"/>
      <c r="D18" s="9" t="s">
        <v>8</v>
      </c>
      <c r="E18" s="58" t="s">
        <v>52</v>
      </c>
      <c r="F18" s="59"/>
      <c r="G18" s="60"/>
      <c r="H18" s="6">
        <v>1</v>
      </c>
      <c r="I18" s="25"/>
      <c r="J18" s="12"/>
    </row>
    <row r="19" spans="1:10" ht="42.75" customHeight="1">
      <c r="A19" s="110"/>
      <c r="B19" s="70"/>
      <c r="C19" s="70"/>
      <c r="D19" s="26" t="s">
        <v>22</v>
      </c>
      <c r="E19" s="94" t="s">
        <v>25</v>
      </c>
      <c r="F19" s="95"/>
      <c r="G19" s="96"/>
      <c r="H19" s="27">
        <v>10</v>
      </c>
      <c r="I19" s="28"/>
      <c r="J19" s="13"/>
    </row>
    <row r="20" spans="1:10" ht="19.5" customHeight="1">
      <c r="A20" s="110"/>
      <c r="B20" s="70"/>
      <c r="C20" s="71"/>
      <c r="D20" s="112">
        <f>SUM(H14:H19)</f>
        <v>41</v>
      </c>
      <c r="E20" s="113"/>
      <c r="F20" s="113"/>
      <c r="G20" s="113"/>
      <c r="H20" s="114"/>
      <c r="I20" s="52"/>
      <c r="J20" s="53"/>
    </row>
    <row r="21" spans="1:10" ht="45" customHeight="1">
      <c r="A21" s="110"/>
      <c r="B21" s="70"/>
      <c r="C21" s="69" t="s">
        <v>2</v>
      </c>
      <c r="D21" s="4" t="s">
        <v>4</v>
      </c>
      <c r="E21" s="61" t="s">
        <v>56</v>
      </c>
      <c r="F21" s="62"/>
      <c r="G21" s="63"/>
      <c r="H21" s="5">
        <v>4</v>
      </c>
      <c r="I21" s="25"/>
      <c r="J21" s="12"/>
    </row>
    <row r="22" spans="1:10" ht="45" customHeight="1">
      <c r="A22" s="110"/>
      <c r="B22" s="70"/>
      <c r="C22" s="70"/>
      <c r="D22" s="2" t="s">
        <v>20</v>
      </c>
      <c r="E22" s="82" t="s">
        <v>32</v>
      </c>
      <c r="F22" s="83"/>
      <c r="G22" s="83"/>
      <c r="H22" s="15">
        <v>18</v>
      </c>
      <c r="I22" s="25"/>
      <c r="J22" s="12"/>
    </row>
    <row r="23" spans="1:10" ht="45" customHeight="1">
      <c r="A23" s="110"/>
      <c r="B23" s="70"/>
      <c r="C23" s="70"/>
      <c r="D23" s="2" t="s">
        <v>18</v>
      </c>
      <c r="E23" s="82" t="s">
        <v>21</v>
      </c>
      <c r="F23" s="83"/>
      <c r="G23" s="84"/>
      <c r="H23" s="14">
        <v>18</v>
      </c>
      <c r="I23" s="25"/>
      <c r="J23" s="12"/>
    </row>
    <row r="24" spans="1:10" ht="45" customHeight="1">
      <c r="A24" s="110"/>
      <c r="B24" s="70"/>
      <c r="C24" s="70"/>
      <c r="D24" s="16" t="s">
        <v>24</v>
      </c>
      <c r="E24" s="91" t="s">
        <v>19</v>
      </c>
      <c r="F24" s="92"/>
      <c r="G24" s="93"/>
      <c r="H24" s="17">
        <v>4</v>
      </c>
      <c r="I24" s="28"/>
      <c r="J24" s="13"/>
    </row>
    <row r="25" spans="1:10" ht="19.5" customHeight="1">
      <c r="A25" s="110"/>
      <c r="B25" s="70"/>
      <c r="C25" s="71"/>
      <c r="D25" s="118">
        <f>SUM(H21:H24)</f>
        <v>44</v>
      </c>
      <c r="E25" s="119"/>
      <c r="F25" s="119"/>
      <c r="G25" s="119"/>
      <c r="H25" s="120"/>
      <c r="I25" s="54"/>
      <c r="J25" s="55"/>
    </row>
    <row r="26" spans="1:10" ht="18.75" customHeight="1">
      <c r="A26" s="110"/>
      <c r="B26" s="71"/>
      <c r="C26" s="64">
        <f>SUM(D20,D25)</f>
        <v>85</v>
      </c>
      <c r="D26" s="65"/>
      <c r="E26" s="65"/>
      <c r="F26" s="65"/>
      <c r="G26" s="65"/>
      <c r="H26" s="66"/>
      <c r="I26" s="54"/>
      <c r="J26" s="55"/>
    </row>
    <row r="27" spans="1:10" ht="19.5" customHeight="1">
      <c r="A27" s="111"/>
      <c r="B27" s="115">
        <f>SUM(D13,D20,D25)</f>
        <v>425</v>
      </c>
      <c r="C27" s="116"/>
      <c r="D27" s="116"/>
      <c r="E27" s="116"/>
      <c r="F27" s="116"/>
      <c r="G27" s="116"/>
      <c r="H27" s="117"/>
      <c r="I27" s="56"/>
      <c r="J27" s="57"/>
    </row>
    <row r="28" spans="1:10" ht="64.5" customHeight="1">
      <c r="A28" s="79" t="s">
        <v>17</v>
      </c>
      <c r="B28" s="80"/>
      <c r="C28" s="81"/>
      <c r="D28" s="86" t="s">
        <v>53</v>
      </c>
      <c r="E28" s="87"/>
      <c r="F28" s="87"/>
      <c r="G28" s="87"/>
      <c r="H28" s="88"/>
      <c r="I28" s="89" t="s">
        <v>35</v>
      </c>
      <c r="J28" s="90"/>
    </row>
  </sheetData>
  <sheetProtection/>
  <mergeCells count="41">
    <mergeCell ref="C21:C25"/>
    <mergeCell ref="B27:H27"/>
    <mergeCell ref="D25:H25"/>
    <mergeCell ref="E16:G16"/>
    <mergeCell ref="E17:G17"/>
    <mergeCell ref="E18:G18"/>
    <mergeCell ref="D13:H13"/>
    <mergeCell ref="A8:D9"/>
    <mergeCell ref="E14:G14"/>
    <mergeCell ref="E8:J9"/>
    <mergeCell ref="A10:A27"/>
    <mergeCell ref="E12:G12"/>
    <mergeCell ref="D20:H20"/>
    <mergeCell ref="I20:J20"/>
    <mergeCell ref="A28:C28"/>
    <mergeCell ref="B14:B26"/>
    <mergeCell ref="E22:G22"/>
    <mergeCell ref="E23:G23"/>
    <mergeCell ref="I11:I12"/>
    <mergeCell ref="D28:H28"/>
    <mergeCell ref="I28:J28"/>
    <mergeCell ref="E24:G24"/>
    <mergeCell ref="E11:G11"/>
    <mergeCell ref="E19:G19"/>
    <mergeCell ref="I25:J27"/>
    <mergeCell ref="E15:G15"/>
    <mergeCell ref="E21:G21"/>
    <mergeCell ref="C26:H26"/>
    <mergeCell ref="A2:J2"/>
    <mergeCell ref="E4:E5"/>
    <mergeCell ref="C14:C20"/>
    <mergeCell ref="H4:J5"/>
    <mergeCell ref="F4:G5"/>
    <mergeCell ref="E10:G10"/>
    <mergeCell ref="A4:D5"/>
    <mergeCell ref="A6:D7"/>
    <mergeCell ref="I3:J3"/>
    <mergeCell ref="B10:D10"/>
    <mergeCell ref="E6:J7"/>
    <mergeCell ref="I13:J13"/>
    <mergeCell ref="B11:C13"/>
  </mergeCells>
  <printOptions/>
  <pageMargins left="0.984251968503937" right="0.35433070866141736" top="0.35433070866141736" bottom="0.31496062992125984" header="0.1968503937007874" footer="0.1968503937007874"/>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B1:K9"/>
  <sheetViews>
    <sheetView zoomScalePageLayoutView="0" workbookViewId="0" topLeftCell="A1">
      <selection activeCell="B2" sqref="B2"/>
    </sheetView>
  </sheetViews>
  <sheetFormatPr defaultColWidth="9.00390625" defaultRowHeight="13.5"/>
  <cols>
    <col min="1" max="1" width="1.00390625" style="30" customWidth="1"/>
    <col min="2" max="2" width="25.00390625" style="30" bestFit="1" customWidth="1"/>
    <col min="3" max="3" width="62.75390625" style="31" customWidth="1"/>
    <col min="4" max="16384" width="9.00390625" style="30" customWidth="1"/>
  </cols>
  <sheetData>
    <row r="1" spans="2:11" ht="18.75">
      <c r="B1" s="32" t="s">
        <v>58</v>
      </c>
      <c r="C1" s="32"/>
      <c r="D1" s="32"/>
      <c r="E1" s="32"/>
      <c r="F1" s="32"/>
      <c r="G1" s="32"/>
      <c r="H1" s="32"/>
      <c r="I1" s="32"/>
      <c r="J1" s="32"/>
      <c r="K1" s="32"/>
    </row>
    <row r="2" spans="2:3" ht="30.75" customHeight="1">
      <c r="B2" s="34" t="s">
        <v>37</v>
      </c>
      <c r="C2" s="35" t="s">
        <v>41</v>
      </c>
    </row>
    <row r="3" spans="2:3" ht="30.75" customHeight="1">
      <c r="B3" s="36" t="s">
        <v>38</v>
      </c>
      <c r="C3" s="37" t="s">
        <v>42</v>
      </c>
    </row>
    <row r="4" spans="2:10" ht="30.75" customHeight="1">
      <c r="B4" s="36" t="s">
        <v>39</v>
      </c>
      <c r="C4" s="37" t="s">
        <v>45</v>
      </c>
      <c r="H4" s="33"/>
      <c r="I4" s="33"/>
      <c r="J4" s="33"/>
    </row>
    <row r="5" spans="2:10" ht="60" customHeight="1">
      <c r="B5" s="38" t="s">
        <v>40</v>
      </c>
      <c r="C5" s="39" t="s">
        <v>50</v>
      </c>
      <c r="H5" s="33"/>
      <c r="I5" s="33"/>
      <c r="J5" s="33"/>
    </row>
    <row r="7" spans="2:4" ht="60" customHeight="1">
      <c r="B7" s="121" t="s">
        <v>47</v>
      </c>
      <c r="C7" s="121"/>
      <c r="D7" s="31"/>
    </row>
    <row r="8" spans="2:4" ht="30" customHeight="1">
      <c r="B8" s="121" t="s">
        <v>48</v>
      </c>
      <c r="C8" s="121"/>
      <c r="D8" s="31"/>
    </row>
    <row r="9" spans="2:4" ht="29.25" customHeight="1">
      <c r="B9" s="121" t="s">
        <v>49</v>
      </c>
      <c r="C9" s="121"/>
      <c r="D9" s="31"/>
    </row>
  </sheetData>
  <sheetProtection/>
  <mergeCells count="3">
    <mergeCell ref="B7:C7"/>
    <mergeCell ref="B8:C8"/>
    <mergeCell ref="B9:C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2009-03-30T01:05:53Z</cp:lastPrinted>
  <dcterms:created xsi:type="dcterms:W3CDTF">2004-04-19T10:22:58Z</dcterms:created>
  <dcterms:modified xsi:type="dcterms:W3CDTF">2009-04-09T23:38:10Z</dcterms:modified>
  <cp:category/>
  <cp:version/>
  <cp:contentType/>
  <cp:contentStatus/>
</cp:coreProperties>
</file>