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5480" windowHeight="11640" activeTab="0"/>
  </bookViews>
  <sheets>
    <sheet name="教育訓練カリキュラム" sheetId="1" r:id="rId1"/>
    <sheet name="訓練計画予定表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<sst xmlns="http://schemas.openxmlformats.org/spreadsheetml/2006/main" count="59" uniqueCount="50">
  <si>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</si>
  <si>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</si>
  <si>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</si>
  <si>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</si>
  <si>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</si>
  <si>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</si>
  <si>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</si>
  <si>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</si>
  <si>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</si>
  <si>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</si>
  <si>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</si>
  <si>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</si>
  <si>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</si>
  <si>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</si>
  <si>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</si>
  <si>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</si>
  <si>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</si>
  <si>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</si>
  <si>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</si>
  <si>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</si>
  <si>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</si>
  <si>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</si>
  <si>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</si>
  <si>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</si>
  <si>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</si>
  <si>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</si>
  <si>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ＣＡＤ基本実習</t>
  </si>
  <si>
    <t>安全作業（５Ｓ活動、ＫＹ活動）、衛生管理実務、救急法</t>
  </si>
  <si>
    <t>ＣＡＤの概要、ＣＡＤシステム概要、基本操作、作図・編集コマンドの使い方、作図</t>
  </si>
  <si>
    <t>各実習に包含</t>
  </si>
  <si>
    <t>５Ｓ活動、ＫＹ活動、労働安全衛生法、環境対策、廃棄物処理</t>
  </si>
  <si>
    <t>５Ｓ（整理、整頓、清掃、清潔、躾）、安全装置や保護具の用途と安全作業（安全点検、ＫＹ）、労働災害の防止、健康管理、リスクアセスメント</t>
  </si>
  <si>
    <t>マテリアル・ハンドリング業における訓練計画予定表</t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</si>
  <si>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</si>
  <si>
    <t>実施設計／詳細設計の基本実習</t>
  </si>
  <si>
    <t>実施設計／詳細設計実習</t>
  </si>
  <si>
    <t>マテリアル・ハンドリング実践科
（製図コース）</t>
  </si>
  <si>
    <t>マテリアル・ハンドリング業における設計に係る製図の基本的な業務ができる。</t>
  </si>
  <si>
    <t>平成22年1月作成</t>
  </si>
  <si>
    <t>マテリアル・ハンドリング業における実施設計／詳細設計の職種</t>
  </si>
  <si>
    <t>図面の読み方、２次元・３次元ＣＡＤ、レイアウト設計、製品設計、部品設計</t>
  </si>
  <si>
    <t>図面の読み方、レイアウト設計、部品設計、製品設計、設計管理</t>
  </si>
  <si>
    <t>パソコンシステム（ソフトウェア含む）、製図用具一式、マテリアル・ハンドリング機器（各種ラック、パレタイザ・デパレタイザ、コンベア）</t>
  </si>
  <si>
    <t>製図の基本知識</t>
  </si>
  <si>
    <t>新規採用時研修同等</t>
  </si>
  <si>
    <t>図面作成知識、製図関連JIS（「Z8310製図通則」、B0001「機械製図」他）、CAD製図の基本事項（CADの機能・用語・運用・活用技術）、CAD製図に関する日本工業規格、CADの活用技術（CADシステムの種類・構成、ハードウェア・ソフトウェア）</t>
  </si>
  <si>
    <t>　職業意識の啓発を促し、社会人としての常識や心構えを身につけ、マテリアル・ハンドリング業について、実施設計／詳細設計に係る製図の基本的な知識と技術を習得する。</t>
  </si>
  <si>
    <t>能力評価</t>
  </si>
  <si>
    <t>安全衛生作業</t>
  </si>
  <si>
    <t>マテリアル・ハンドリング業における教育訓練カリキュラム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</si>
</sst>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科&quot;"/>
    <numFmt numFmtId="177" formatCode="&quot;学科計&quot;\ \ 0.0&quot;時間&quot;"/>
    <numFmt numFmtId="178" formatCode="&quot;OJT計&quot;\ \ 0.0&quot;時間&quot;"/>
    <numFmt numFmtId="179" formatCode="&quot;実技計&quot;\ \ 0.0&quot;時間&quot;"/>
    <numFmt numFmtId="180" formatCode="&quot;有期実習型訓練合計&quot;\ \ 0.0&quot;時間&quot;"/>
    <numFmt numFmtId="181" formatCode="&quot;座学等（Off-JT）計&quot;\ \ 0.0&quot;時間&quot;"/>
    <numFmt numFmtId="182" formatCode="&quot;学科計　&quot;#,##0&quot;時間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 style="thin"/>
      <right/>
      <top style="thin"/>
      <bottom/>
      <diagonal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60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left" vertical="center"/>
      <protection/>
    </xf>
    <xf numFmtId="49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/>
      <protection/>
    </xf>
    <xf numFmtId="0" fontId="0" fillId="0" borderId="14" xfId="60" applyFont="1" applyBorder="1" applyAlignment="1">
      <alignment/>
      <protection/>
    </xf>
    <xf numFmtId="0" fontId="0" fillId="0" borderId="10" xfId="60" applyFont="1" applyBorder="1" applyAlignment="1">
      <alignment horizontal="center" vertical="center" wrapText="1" shrinkToFit="1"/>
      <protection/>
    </xf>
    <xf numFmtId="0" fontId="0" fillId="0" borderId="0" xfId="60" applyFont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/>
    </xf>
    <xf numFmtId="0" fontId="11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2" fontId="11" fillId="0" borderId="19" xfId="0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2" fillId="0" borderId="22" xfId="60" applyFont="1" applyFill="1" applyBorder="1" applyAlignment="1">
      <alignment vertical="center" wrapText="1"/>
      <protection/>
    </xf>
    <xf numFmtId="0" fontId="12" fillId="0" borderId="14" xfId="60" applyFont="1" applyFill="1" applyBorder="1" applyAlignment="1">
      <alignment vertical="center" wrapText="1"/>
      <protection/>
    </xf>
    <xf numFmtId="0" fontId="12" fillId="0" borderId="23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5" xfId="60" applyFont="1" applyFill="1" applyBorder="1" applyAlignment="1">
      <alignment horizontal="center" vertical="center" wrapText="1"/>
      <protection/>
    </xf>
    <xf numFmtId="0" fontId="13" fillId="0" borderId="13" xfId="60" applyFont="1" applyBorder="1" applyAlignment="1">
      <alignment vertical="center" wrapText="1"/>
      <protection/>
    </xf>
    <xf numFmtId="0" fontId="15" fillId="0" borderId="0" xfId="60" applyFont="1">
      <alignment/>
      <protection/>
    </xf>
    <xf numFmtId="0" fontId="12" fillId="0" borderId="25" xfId="60" applyFont="1" applyBorder="1" applyAlignment="1">
      <alignment horizontal="left" vertical="center" wrapText="1"/>
      <protection/>
    </xf>
    <xf numFmtId="0" fontId="12" fillId="0" borderId="26" xfId="60" applyFont="1" applyBorder="1" applyAlignment="1">
      <alignment horizontal="left" vertical="center" wrapText="1"/>
      <protection/>
    </xf>
    <xf numFmtId="0" fontId="12" fillId="0" borderId="27" xfId="60" applyFont="1" applyBorder="1" applyAlignment="1">
      <alignment horizontal="left" vertical="center" wrapText="1"/>
      <protection/>
    </xf>
    <xf numFmtId="0" fontId="0" fillId="0" borderId="28" xfId="60" applyFont="1" applyFill="1" applyBorder="1" applyAlignment="1">
      <alignment horizontal="center" vertical="center" textRotation="255" wrapText="1"/>
      <protection/>
    </xf>
    <xf numFmtId="0" fontId="0" fillId="0" borderId="29" xfId="60" applyFont="1" applyFill="1" applyBorder="1" applyAlignment="1">
      <alignment horizontal="center" vertical="center" textRotation="255" wrapText="1"/>
      <protection/>
    </xf>
    <xf numFmtId="181" fontId="7" fillId="0" borderId="25" xfId="60" applyNumberFormat="1" applyFont="1" applyFill="1" applyBorder="1" applyAlignment="1">
      <alignment horizontal="right" vertical="center" wrapText="1"/>
      <protection/>
    </xf>
    <xf numFmtId="181" fontId="7" fillId="0" borderId="26" xfId="60" applyNumberFormat="1" applyFont="1" applyFill="1" applyBorder="1" applyAlignment="1">
      <alignment horizontal="right" vertical="center" wrapText="1"/>
      <protection/>
    </xf>
    <xf numFmtId="181" fontId="7" fillId="0" borderId="27" xfId="60" applyNumberFormat="1" applyFont="1" applyFill="1" applyBorder="1" applyAlignment="1">
      <alignment horizontal="right" vertical="center" wrapText="1"/>
      <protection/>
    </xf>
    <xf numFmtId="180" fontId="7" fillId="0" borderId="25" xfId="60" applyNumberFormat="1" applyFont="1" applyBorder="1" applyAlignment="1">
      <alignment horizontal="right" vertical="center" wrapText="1"/>
      <protection/>
    </xf>
    <xf numFmtId="180" fontId="7" fillId="0" borderId="26" xfId="60" applyNumberFormat="1" applyFont="1" applyBorder="1" applyAlignment="1">
      <alignment horizontal="right" vertical="center" wrapText="1"/>
      <protection/>
    </xf>
    <xf numFmtId="180" fontId="7" fillId="0" borderId="27" xfId="60" applyNumberFormat="1" applyFont="1" applyBorder="1" applyAlignment="1">
      <alignment horizontal="right" vertical="center" wrapText="1"/>
      <protection/>
    </xf>
    <xf numFmtId="0" fontId="0" fillId="0" borderId="30" xfId="60" applyFont="1" applyFill="1" applyBorder="1" applyAlignment="1">
      <alignment horizontal="center" vertical="center" textRotation="255" wrapText="1"/>
      <protection/>
    </xf>
    <xf numFmtId="0" fontId="14" fillId="0" borderId="16" xfId="60" applyFont="1" applyFill="1" applyBorder="1" applyAlignment="1">
      <alignment vertical="center" wrapText="1"/>
      <protection/>
    </xf>
    <xf numFmtId="0" fontId="14" fillId="0" borderId="31" xfId="60" applyFont="1" applyFill="1" applyBorder="1" applyAlignment="1">
      <alignment vertical="center" wrapText="1"/>
      <protection/>
    </xf>
    <xf numFmtId="0" fontId="14" fillId="0" borderId="32" xfId="60" applyFont="1" applyFill="1" applyBorder="1" applyAlignment="1">
      <alignment vertical="center" wrapText="1"/>
      <protection/>
    </xf>
    <xf numFmtId="177" fontId="7" fillId="0" borderId="33" xfId="60" applyNumberFormat="1" applyFont="1" applyFill="1" applyBorder="1" applyAlignment="1">
      <alignment horizontal="right" vertical="center" wrapText="1"/>
      <protection/>
    </xf>
    <xf numFmtId="177" fontId="7" fillId="0" borderId="34" xfId="60" applyNumberFormat="1" applyFont="1" applyFill="1" applyBorder="1" applyAlignment="1">
      <alignment horizontal="right" vertical="center" wrapText="1"/>
      <protection/>
    </xf>
    <xf numFmtId="177" fontId="7" fillId="0" borderId="35" xfId="60" applyNumberFormat="1" applyFont="1" applyFill="1" applyBorder="1" applyAlignment="1">
      <alignment horizontal="right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0" fillId="0" borderId="36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8" xfId="60" applyFont="1" applyBorder="1" applyAlignment="1">
      <alignment horizontal="center"/>
      <protection/>
    </xf>
    <xf numFmtId="0" fontId="0" fillId="0" borderId="39" xfId="60" applyFont="1" applyBorder="1" applyAlignment="1">
      <alignment horizontal="center"/>
      <protection/>
    </xf>
    <xf numFmtId="0" fontId="0" fillId="0" borderId="40" xfId="60" applyFont="1" applyBorder="1" applyAlignment="1">
      <alignment horizontal="center"/>
      <protection/>
    </xf>
    <xf numFmtId="0" fontId="0" fillId="0" borderId="41" xfId="60" applyFont="1" applyBorder="1" applyAlignment="1">
      <alignment horizontal="center"/>
      <protection/>
    </xf>
    <xf numFmtId="0" fontId="14" fillId="0" borderId="16" xfId="60" applyFont="1" applyFill="1" applyBorder="1" applyAlignment="1">
      <alignment horizontal="left" vertical="center" wrapText="1"/>
      <protection/>
    </xf>
    <xf numFmtId="0" fontId="14" fillId="0" borderId="31" xfId="60" applyFont="1" applyFill="1" applyBorder="1" applyAlignment="1">
      <alignment horizontal="left" vertical="center" wrapText="1"/>
      <protection/>
    </xf>
    <xf numFmtId="0" fontId="14" fillId="0" borderId="32" xfId="60" applyFont="1" applyFill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left" vertical="center" wrapText="1"/>
      <protection/>
    </xf>
    <xf numFmtId="0" fontId="14" fillId="0" borderId="42" xfId="60" applyFont="1" applyFill="1" applyBorder="1" applyAlignment="1">
      <alignment horizontal="left" vertical="center" wrapText="1"/>
      <protection/>
    </xf>
    <xf numFmtId="0" fontId="14" fillId="0" borderId="15" xfId="60" applyFont="1" applyFill="1" applyBorder="1" applyAlignment="1">
      <alignment horizontal="left" vertical="center" wrapText="1"/>
      <protection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79" fontId="7" fillId="0" borderId="33" xfId="60" applyNumberFormat="1" applyFont="1" applyFill="1" applyBorder="1" applyAlignment="1">
      <alignment horizontal="right" vertical="center" wrapText="1"/>
      <protection/>
    </xf>
    <xf numFmtId="179" fontId="7" fillId="0" borderId="34" xfId="60" applyNumberFormat="1" applyFont="1" applyFill="1" applyBorder="1" applyAlignment="1">
      <alignment horizontal="right" vertical="center" wrapText="1"/>
      <protection/>
    </xf>
    <xf numFmtId="179" fontId="7" fillId="0" borderId="35" xfId="60" applyNumberFormat="1" applyFont="1" applyFill="1" applyBorder="1" applyAlignment="1">
      <alignment horizontal="right" vertical="center" wrapText="1"/>
      <protection/>
    </xf>
    <xf numFmtId="0" fontId="7" fillId="0" borderId="45" xfId="60" applyFont="1" applyBorder="1" applyAlignment="1">
      <alignment horizontal="distributed" vertical="center" wrapText="1"/>
      <protection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30" xfId="60" applyFont="1" applyFill="1" applyBorder="1" applyAlignment="1">
      <alignment horizontal="center" vertical="center" textRotation="255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2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7" fillId="0" borderId="45" xfId="60" applyFont="1" applyBorder="1" applyAlignment="1">
      <alignment horizontal="distributed" vertical="center"/>
      <protection/>
    </xf>
    <xf numFmtId="0" fontId="7" fillId="0" borderId="0" xfId="60" applyFont="1" applyBorder="1" applyAlignment="1">
      <alignment horizontal="center" vertical="center" textRotation="255" wrapText="1"/>
      <protection/>
    </xf>
    <xf numFmtId="0" fontId="7" fillId="0" borderId="48" xfId="60" applyFont="1" applyBorder="1" applyAlignment="1">
      <alignment horizontal="center" vertical="center" textRotation="255" wrapText="1"/>
      <protection/>
    </xf>
    <xf numFmtId="0" fontId="7" fillId="0" borderId="34" xfId="60" applyFont="1" applyBorder="1" applyAlignment="1">
      <alignment horizontal="center" vertical="center" textRotation="255" wrapText="1"/>
      <protection/>
    </xf>
    <xf numFmtId="0" fontId="7" fillId="0" borderId="35" xfId="60" applyFont="1" applyBorder="1" applyAlignment="1">
      <alignment horizontal="center" vertical="center" textRotation="255" wrapText="1"/>
      <protection/>
    </xf>
    <xf numFmtId="178" fontId="7" fillId="0" borderId="33" xfId="0" applyNumberFormat="1" applyFont="1" applyFill="1" applyBorder="1" applyAlignment="1">
      <alignment horizontal="right" vertical="center" wrapText="1"/>
    </xf>
    <xf numFmtId="178" fontId="7" fillId="0" borderId="34" xfId="0" applyNumberFormat="1" applyFont="1" applyFill="1" applyBorder="1" applyAlignment="1">
      <alignment horizontal="right" vertical="center" wrapText="1"/>
    </xf>
    <xf numFmtId="178" fontId="7" fillId="0" borderId="35" xfId="0" applyNumberFormat="1" applyFont="1" applyFill="1" applyBorder="1" applyAlignment="1">
      <alignment horizontal="right" vertical="center" wrapText="1"/>
    </xf>
    <xf numFmtId="0" fontId="0" fillId="0" borderId="49" xfId="60" applyFont="1" applyBorder="1" applyAlignment="1">
      <alignment horizontal="center"/>
      <protection/>
    </xf>
    <xf numFmtId="0" fontId="5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176" fontId="13" fillId="0" borderId="10" xfId="60" applyNumberFormat="1" applyFont="1" applyBorder="1" applyAlignment="1">
      <alignment horizontal="center" vertical="center" wrapText="1"/>
      <protection/>
    </xf>
    <xf numFmtId="0" fontId="12" fillId="0" borderId="45" xfId="60" applyFont="1" applyBorder="1" applyAlignment="1">
      <alignment horizontal="left" vertical="center" wrapText="1"/>
      <protection/>
    </xf>
    <xf numFmtId="0" fontId="12" fillId="0" borderId="46" xfId="60" applyFont="1" applyBorder="1" applyAlignment="1">
      <alignment horizontal="left" vertical="center" wrapText="1"/>
      <protection/>
    </xf>
    <xf numFmtId="0" fontId="12" fillId="0" borderId="47" xfId="60" applyFont="1" applyBorder="1" applyAlignment="1">
      <alignment horizontal="left" vertical="center" wrapText="1"/>
      <protection/>
    </xf>
    <xf numFmtId="0" fontId="12" fillId="0" borderId="33" xfId="60" applyFont="1" applyBorder="1" applyAlignment="1">
      <alignment horizontal="left" vertical="center" wrapText="1"/>
      <protection/>
    </xf>
    <xf numFmtId="0" fontId="12" fillId="0" borderId="34" xfId="60" applyFont="1" applyBorder="1" applyAlignment="1">
      <alignment horizontal="left" vertical="center" wrapText="1"/>
      <protection/>
    </xf>
    <xf numFmtId="0" fontId="12" fillId="0" borderId="35" xfId="60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住宅営業モデル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E8" sqref="E8:J9"/>
    </sheetView>
  </sheetViews>
  <sheetFormatPr defaultColWidth="9.00390625" defaultRowHeight="13.5"/>
  <cols>
    <col min="1" max="3" width="3.75390625" style="5" customWidth="1"/>
    <col min="4" max="4" width="18.75390625" style="5" customWidth="1"/>
    <col min="5" max="5" width="26.50390625" style="5" customWidth="1"/>
    <col min="6" max="6" width="8.125" style="5" customWidth="1"/>
    <col min="7" max="7" width="8.375" style="5" customWidth="1"/>
    <col min="8" max="8" width="6.125" style="10" bestFit="1" customWidth="1"/>
    <col min="9" max="9" width="10.125" style="5" customWidth="1"/>
    <col min="10" max="10" width="10.625" style="5" customWidth="1"/>
    <col min="11" max="11" width="2.25390625" style="5" customWidth="1"/>
    <col min="12" max="12" width="12.25390625" style="22" customWidth="1"/>
    <col min="13" max="13" width="26.00390625" style="22" customWidth="1"/>
    <col min="14" max="15" width="7.75390625" style="5" customWidth="1"/>
    <col min="16" max="16384" width="9.00390625" style="5" customWidth="1"/>
  </cols>
  <sheetData>
    <row r="1" ht="14.25">
      <c r="J1" s="52"/>
    </row>
    <row r="2" spans="1:13" s="11" customFormat="1" ht="24" customHeight="1">
      <c r="A2" s="112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L2" s="22"/>
      <c r="M2" s="22"/>
    </row>
    <row r="3" spans="1:13" s="11" customFormat="1" ht="18" customHeight="1">
      <c r="A3" s="12"/>
      <c r="B3" s="12"/>
      <c r="C3" s="12"/>
      <c r="D3" s="12"/>
      <c r="E3" s="12"/>
      <c r="F3" s="13"/>
      <c r="G3" s="14"/>
      <c r="H3" s="15"/>
      <c r="I3" s="124" t="s">
        <v>38</v>
      </c>
      <c r="J3" s="125"/>
      <c r="L3" s="22"/>
      <c r="M3" s="22"/>
    </row>
    <row r="4" spans="1:10" ht="22.5" customHeight="1">
      <c r="A4" s="113" t="s">
        <v>13</v>
      </c>
      <c r="B4" s="93"/>
      <c r="C4" s="93"/>
      <c r="D4" s="94"/>
      <c r="E4" s="126" t="s">
        <v>36</v>
      </c>
      <c r="F4" s="111" t="s">
        <v>1</v>
      </c>
      <c r="G4" s="111"/>
      <c r="H4" s="127" t="s">
        <v>39</v>
      </c>
      <c r="I4" s="128"/>
      <c r="J4" s="129"/>
    </row>
    <row r="5" spans="1:10" ht="22.5" customHeight="1">
      <c r="A5" s="95"/>
      <c r="B5" s="96"/>
      <c r="C5" s="96"/>
      <c r="D5" s="97"/>
      <c r="E5" s="126"/>
      <c r="F5" s="111"/>
      <c r="G5" s="111"/>
      <c r="H5" s="130"/>
      <c r="I5" s="131"/>
      <c r="J5" s="132"/>
    </row>
    <row r="6" spans="1:10" ht="27" customHeight="1">
      <c r="A6" s="92" t="s">
        <v>11</v>
      </c>
      <c r="B6" s="93"/>
      <c r="C6" s="93"/>
      <c r="D6" s="94"/>
      <c r="E6" s="122" t="s">
        <v>46</v>
      </c>
      <c r="F6" s="122"/>
      <c r="G6" s="122"/>
      <c r="H6" s="122"/>
      <c r="I6" s="122"/>
      <c r="J6" s="122"/>
    </row>
    <row r="7" spans="1:10" ht="27" customHeight="1">
      <c r="A7" s="95"/>
      <c r="B7" s="96"/>
      <c r="C7" s="96"/>
      <c r="D7" s="97"/>
      <c r="E7" s="122"/>
      <c r="F7" s="122"/>
      <c r="G7" s="122"/>
      <c r="H7" s="122"/>
      <c r="I7" s="122"/>
      <c r="J7" s="122"/>
    </row>
    <row r="8" spans="1:10" ht="24" customHeight="1">
      <c r="A8" s="92" t="s">
        <v>12</v>
      </c>
      <c r="B8" s="93"/>
      <c r="C8" s="93"/>
      <c r="D8" s="94"/>
      <c r="E8" s="123" t="s">
        <v>37</v>
      </c>
      <c r="F8" s="123"/>
      <c r="G8" s="123"/>
      <c r="H8" s="123"/>
      <c r="I8" s="123"/>
      <c r="J8" s="123"/>
    </row>
    <row r="9" spans="1:10" ht="24" customHeight="1">
      <c r="A9" s="95"/>
      <c r="B9" s="96"/>
      <c r="C9" s="96"/>
      <c r="D9" s="97"/>
      <c r="E9" s="123"/>
      <c r="F9" s="123"/>
      <c r="G9" s="123"/>
      <c r="H9" s="123"/>
      <c r="I9" s="123"/>
      <c r="J9" s="123"/>
    </row>
    <row r="10" spans="1:10" ht="35.25" customHeight="1">
      <c r="A10" s="111" t="s">
        <v>16</v>
      </c>
      <c r="B10" s="71" t="s">
        <v>15</v>
      </c>
      <c r="C10" s="72"/>
      <c r="D10" s="73"/>
      <c r="E10" s="71" t="s">
        <v>14</v>
      </c>
      <c r="F10" s="72"/>
      <c r="G10" s="73"/>
      <c r="H10" s="1" t="s">
        <v>0</v>
      </c>
      <c r="I10" s="21" t="s">
        <v>17</v>
      </c>
      <c r="J10" s="18" t="s">
        <v>4</v>
      </c>
    </row>
    <row r="11" spans="1:10" ht="58.5" customHeight="1">
      <c r="A11" s="111"/>
      <c r="B11" s="114" t="s">
        <v>9</v>
      </c>
      <c r="C11" s="115"/>
      <c r="D11" s="42" t="s">
        <v>35</v>
      </c>
      <c r="E11" s="80" t="s">
        <v>40</v>
      </c>
      <c r="F11" s="81"/>
      <c r="G11" s="82"/>
      <c r="H11" s="2">
        <v>340</v>
      </c>
      <c r="I11" s="121"/>
      <c r="J11" s="19"/>
    </row>
    <row r="12" spans="1:10" ht="58.5" customHeight="1">
      <c r="A12" s="111"/>
      <c r="B12" s="114"/>
      <c r="C12" s="115"/>
      <c r="D12" s="43" t="s">
        <v>19</v>
      </c>
      <c r="E12" s="83" t="s">
        <v>30</v>
      </c>
      <c r="F12" s="84"/>
      <c r="G12" s="85"/>
      <c r="H12" s="50" t="s">
        <v>29</v>
      </c>
      <c r="I12" s="76"/>
      <c r="J12" s="20"/>
    </row>
    <row r="13" spans="1:10" s="4" customFormat="1" ht="18.75" customHeight="1">
      <c r="A13" s="111"/>
      <c r="B13" s="116"/>
      <c r="C13" s="117"/>
      <c r="D13" s="118">
        <f>SUM(H11:H12)</f>
        <v>340</v>
      </c>
      <c r="E13" s="119"/>
      <c r="F13" s="119"/>
      <c r="G13" s="119"/>
      <c r="H13" s="120"/>
      <c r="I13" s="78"/>
      <c r="J13" s="79"/>
    </row>
    <row r="14" spans="1:10" ht="69.75" customHeight="1">
      <c r="A14" s="111"/>
      <c r="B14" s="64" t="s">
        <v>18</v>
      </c>
      <c r="C14" s="56" t="s">
        <v>3</v>
      </c>
      <c r="D14" s="44" t="s">
        <v>7</v>
      </c>
      <c r="E14" s="86" t="s">
        <v>33</v>
      </c>
      <c r="F14" s="87"/>
      <c r="G14" s="88"/>
      <c r="H14" s="8">
        <v>6</v>
      </c>
      <c r="I14" s="16"/>
      <c r="J14" s="51" t="s">
        <v>44</v>
      </c>
    </row>
    <row r="15" spans="1:10" ht="60" customHeight="1">
      <c r="A15" s="111"/>
      <c r="B15" s="56"/>
      <c r="C15" s="56"/>
      <c r="D15" s="45" t="s">
        <v>6</v>
      </c>
      <c r="E15" s="98" t="s">
        <v>31</v>
      </c>
      <c r="F15" s="99"/>
      <c r="G15" s="100"/>
      <c r="H15" s="8">
        <v>3</v>
      </c>
      <c r="I15" s="16"/>
      <c r="J15" s="6"/>
    </row>
    <row r="16" spans="1:10" ht="90" customHeight="1">
      <c r="A16" s="111"/>
      <c r="B16" s="56"/>
      <c r="C16" s="56"/>
      <c r="D16" s="46" t="s">
        <v>43</v>
      </c>
      <c r="E16" s="98" t="s">
        <v>45</v>
      </c>
      <c r="F16" s="99"/>
      <c r="G16" s="100"/>
      <c r="H16" s="8">
        <v>18</v>
      </c>
      <c r="I16" s="16"/>
      <c r="J16" s="6"/>
    </row>
    <row r="17" spans="1:10" ht="39.75" customHeight="1">
      <c r="A17" s="111"/>
      <c r="B17" s="56"/>
      <c r="C17" s="56"/>
      <c r="D17" s="47" t="s">
        <v>8</v>
      </c>
      <c r="E17" s="104" t="s">
        <v>10</v>
      </c>
      <c r="F17" s="105"/>
      <c r="G17" s="106"/>
      <c r="H17" s="9">
        <v>10</v>
      </c>
      <c r="I17" s="17"/>
      <c r="J17" s="7"/>
    </row>
    <row r="18" spans="1:10" ht="19.5" customHeight="1">
      <c r="A18" s="111"/>
      <c r="B18" s="56"/>
      <c r="C18" s="57"/>
      <c r="D18" s="68">
        <f>SUM(H14:H17)</f>
        <v>37</v>
      </c>
      <c r="E18" s="69"/>
      <c r="F18" s="69"/>
      <c r="G18" s="69"/>
      <c r="H18" s="70"/>
      <c r="I18" s="78"/>
      <c r="J18" s="79"/>
    </row>
    <row r="19" spans="1:10" ht="39.75" customHeight="1">
      <c r="A19" s="111"/>
      <c r="B19" s="56"/>
      <c r="C19" s="107" t="s">
        <v>2</v>
      </c>
      <c r="D19" s="48" t="s">
        <v>19</v>
      </c>
      <c r="E19" s="101" t="s">
        <v>27</v>
      </c>
      <c r="F19" s="102"/>
      <c r="G19" s="103"/>
      <c r="H19" s="3">
        <v>6</v>
      </c>
      <c r="I19" s="16"/>
      <c r="J19" s="6"/>
    </row>
    <row r="20" spans="1:10" ht="39.75" customHeight="1">
      <c r="A20" s="111"/>
      <c r="B20" s="56"/>
      <c r="C20" s="56"/>
      <c r="D20" s="49" t="s">
        <v>26</v>
      </c>
      <c r="E20" s="65" t="s">
        <v>28</v>
      </c>
      <c r="F20" s="66"/>
      <c r="G20" s="67"/>
      <c r="H20" s="8">
        <v>24</v>
      </c>
      <c r="I20" s="16"/>
      <c r="J20" s="6"/>
    </row>
    <row r="21" spans="1:10" ht="39.75" customHeight="1">
      <c r="A21" s="111"/>
      <c r="B21" s="56"/>
      <c r="C21" s="56"/>
      <c r="D21" s="47" t="s">
        <v>34</v>
      </c>
      <c r="E21" s="104" t="s">
        <v>41</v>
      </c>
      <c r="F21" s="105"/>
      <c r="G21" s="106"/>
      <c r="H21" s="9">
        <v>18</v>
      </c>
      <c r="I21" s="17"/>
      <c r="J21" s="7"/>
    </row>
    <row r="22" spans="1:10" ht="19.5" customHeight="1">
      <c r="A22" s="111"/>
      <c r="B22" s="56"/>
      <c r="C22" s="57"/>
      <c r="D22" s="89">
        <f>SUM(H19:H21)</f>
        <v>48</v>
      </c>
      <c r="E22" s="90"/>
      <c r="F22" s="90"/>
      <c r="G22" s="90"/>
      <c r="H22" s="91"/>
      <c r="I22" s="74"/>
      <c r="J22" s="75"/>
    </row>
    <row r="23" spans="1:10" ht="18.75" customHeight="1">
      <c r="A23" s="111"/>
      <c r="B23" s="57"/>
      <c r="C23" s="58">
        <f>SUM(D18,D22)</f>
        <v>85</v>
      </c>
      <c r="D23" s="59"/>
      <c r="E23" s="59"/>
      <c r="F23" s="59"/>
      <c r="G23" s="59"/>
      <c r="H23" s="60"/>
      <c r="I23" s="74"/>
      <c r="J23" s="75"/>
    </row>
    <row r="24" spans="1:10" ht="19.5" customHeight="1">
      <c r="A24" s="111"/>
      <c r="B24" s="61">
        <f>SUM(D13,D18,D22)</f>
        <v>425</v>
      </c>
      <c r="C24" s="62"/>
      <c r="D24" s="62"/>
      <c r="E24" s="62"/>
      <c r="F24" s="62"/>
      <c r="G24" s="62"/>
      <c r="H24" s="63"/>
      <c r="I24" s="76"/>
      <c r="J24" s="77"/>
    </row>
    <row r="25" spans="1:10" ht="60" customHeight="1">
      <c r="A25" s="108" t="s">
        <v>5</v>
      </c>
      <c r="B25" s="109"/>
      <c r="C25" s="110"/>
      <c r="D25" s="53" t="s">
        <v>42</v>
      </c>
      <c r="E25" s="54"/>
      <c r="F25" s="54"/>
      <c r="G25" s="54"/>
      <c r="H25" s="54"/>
      <c r="I25" s="54"/>
      <c r="J25" s="55"/>
    </row>
  </sheetData>
  <sheetProtection/>
  <mergeCells count="37">
    <mergeCell ref="I3:J3"/>
    <mergeCell ref="E4:E5"/>
    <mergeCell ref="F4:G5"/>
    <mergeCell ref="H4:J5"/>
    <mergeCell ref="A2:J2"/>
    <mergeCell ref="A4:D5"/>
    <mergeCell ref="A6:D7"/>
    <mergeCell ref="E21:G21"/>
    <mergeCell ref="E15:G15"/>
    <mergeCell ref="B11:C13"/>
    <mergeCell ref="D13:H13"/>
    <mergeCell ref="I11:I12"/>
    <mergeCell ref="B10:D10"/>
    <mergeCell ref="E6:J7"/>
    <mergeCell ref="A8:D9"/>
    <mergeCell ref="E16:G16"/>
    <mergeCell ref="E19:G19"/>
    <mergeCell ref="E17:G17"/>
    <mergeCell ref="C19:C22"/>
    <mergeCell ref="A25:C25"/>
    <mergeCell ref="A10:A24"/>
    <mergeCell ref="E8:J9"/>
    <mergeCell ref="E10:G10"/>
    <mergeCell ref="I22:J24"/>
    <mergeCell ref="I13:J13"/>
    <mergeCell ref="I18:J18"/>
    <mergeCell ref="E11:G11"/>
    <mergeCell ref="E12:G12"/>
    <mergeCell ref="E14:G14"/>
    <mergeCell ref="D22:H22"/>
    <mergeCell ref="D25:J25"/>
    <mergeCell ref="C14:C18"/>
    <mergeCell ref="C23:H23"/>
    <mergeCell ref="B24:H24"/>
    <mergeCell ref="B14:B23"/>
    <mergeCell ref="E20:G20"/>
    <mergeCell ref="D18:H18"/>
  </mergeCells>
  <printOptions/>
  <pageMargins left="1.1811023622047245" right="0.15748031496062992" top="0.7480314960629921" bottom="0.11811023622047245" header="0.1968503937007874" footer="0.1968503937007874"/>
  <pageSetup fitToHeight="2" horizontalDpi="600" verticalDpi="600" orientation="portrait" paperSize="9" scale="7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7" sqref="C7:D7"/>
    </sheetView>
  </sheetViews>
  <sheetFormatPr defaultColWidth="9.00390625" defaultRowHeight="13.5"/>
  <cols>
    <col min="1" max="2" width="4.25390625" style="23" customWidth="1"/>
    <col min="3" max="3" width="9.00390625" style="23" customWidth="1"/>
    <col min="4" max="4" width="32.875" style="23" customWidth="1"/>
    <col min="5" max="5" width="6.125" style="23" bestFit="1" customWidth="1"/>
    <col min="6" max="9" width="4.625" style="23" customWidth="1"/>
    <col min="10" max="10" width="5.125" style="23" customWidth="1"/>
    <col min="11" max="16384" width="9.00390625" style="23" customWidth="1"/>
  </cols>
  <sheetData>
    <row r="1" spans="1:10" ht="21" customHeight="1">
      <c r="A1" s="133" t="s">
        <v>32</v>
      </c>
      <c r="B1" s="133"/>
      <c r="C1" s="133"/>
      <c r="D1" s="133"/>
      <c r="E1" s="133"/>
      <c r="F1" s="133"/>
      <c r="G1" s="133"/>
      <c r="H1" s="133"/>
      <c r="I1" s="133"/>
      <c r="J1" s="133"/>
    </row>
    <row r="2" ht="13.5" customHeight="1">
      <c r="J2" s="24" t="str">
        <f>'教育訓練カリキュラム'!I3</f>
        <v>平成22年1月作成</v>
      </c>
    </row>
    <row r="3" spans="1:10" ht="18.75" customHeight="1">
      <c r="A3" s="134" t="s">
        <v>20</v>
      </c>
      <c r="B3" s="135"/>
      <c r="C3" s="136"/>
      <c r="D3" s="137" t="str">
        <f>'教育訓練カリキュラム'!E4</f>
        <v>マテリアル・ハンドリング実践科
（製図コース）</v>
      </c>
      <c r="E3" s="137"/>
      <c r="F3" s="137"/>
      <c r="G3" s="137"/>
      <c r="H3" s="137"/>
      <c r="I3" s="137"/>
      <c r="J3" s="137"/>
    </row>
    <row r="4" spans="1:10" ht="24">
      <c r="A4" s="138"/>
      <c r="B4" s="138"/>
      <c r="C4" s="138" t="s">
        <v>15</v>
      </c>
      <c r="D4" s="138"/>
      <c r="E4" s="25" t="s">
        <v>21</v>
      </c>
      <c r="F4" s="26" t="s">
        <v>22</v>
      </c>
      <c r="G4" s="26" t="s">
        <v>22</v>
      </c>
      <c r="H4" s="26" t="s">
        <v>22</v>
      </c>
      <c r="I4" s="26" t="s">
        <v>22</v>
      </c>
      <c r="J4" s="26" t="s">
        <v>22</v>
      </c>
    </row>
    <row r="5" spans="1:10" ht="18.75" customHeight="1">
      <c r="A5" s="139" t="s">
        <v>9</v>
      </c>
      <c r="B5" s="139"/>
      <c r="C5" s="140" t="str">
        <f>'教育訓練カリキュラム'!D11</f>
        <v>実施設計／詳細設計実習</v>
      </c>
      <c r="D5" s="140"/>
      <c r="E5" s="27"/>
      <c r="F5" s="27"/>
      <c r="G5" s="28"/>
      <c r="H5" s="28"/>
      <c r="I5" s="28"/>
      <c r="J5" s="28"/>
    </row>
    <row r="6" spans="1:10" ht="18.75" customHeight="1">
      <c r="A6" s="139"/>
      <c r="B6" s="139"/>
      <c r="C6" s="141" t="s">
        <v>48</v>
      </c>
      <c r="D6" s="141"/>
      <c r="E6" s="29"/>
      <c r="F6" s="29"/>
      <c r="G6" s="30"/>
      <c r="H6" s="30"/>
      <c r="I6" s="30"/>
      <c r="J6" s="30"/>
    </row>
    <row r="7" spans="1:10" ht="18.75" customHeight="1">
      <c r="A7" s="139"/>
      <c r="B7" s="139"/>
      <c r="C7" s="141"/>
      <c r="D7" s="141"/>
      <c r="E7" s="29"/>
      <c r="F7" s="29"/>
      <c r="G7" s="30"/>
      <c r="H7" s="30"/>
      <c r="I7" s="30"/>
      <c r="J7" s="30"/>
    </row>
    <row r="8" spans="1:10" ht="18.75" customHeight="1">
      <c r="A8" s="139"/>
      <c r="B8" s="139"/>
      <c r="C8" s="141"/>
      <c r="D8" s="141"/>
      <c r="E8" s="29"/>
      <c r="F8" s="29"/>
      <c r="G8" s="30"/>
      <c r="H8" s="30"/>
      <c r="I8" s="30"/>
      <c r="J8" s="30"/>
    </row>
    <row r="9" spans="1:10" ht="18.75" customHeight="1">
      <c r="A9" s="139"/>
      <c r="B9" s="139"/>
      <c r="C9" s="142"/>
      <c r="D9" s="142"/>
      <c r="E9" s="29"/>
      <c r="F9" s="29"/>
      <c r="G9" s="30"/>
      <c r="H9" s="30"/>
      <c r="I9" s="30"/>
      <c r="J9" s="30"/>
    </row>
    <row r="10" spans="1:10" ht="18.75" customHeight="1">
      <c r="A10" s="139"/>
      <c r="B10" s="139"/>
      <c r="C10" s="141"/>
      <c r="D10" s="141"/>
      <c r="E10" s="29"/>
      <c r="F10" s="29"/>
      <c r="G10" s="30"/>
      <c r="H10" s="30"/>
      <c r="I10" s="30"/>
      <c r="J10" s="30"/>
    </row>
    <row r="11" spans="1:10" ht="18.75" customHeight="1">
      <c r="A11" s="139"/>
      <c r="B11" s="139"/>
      <c r="C11" s="141"/>
      <c r="D11" s="141"/>
      <c r="E11" s="29"/>
      <c r="F11" s="29"/>
      <c r="G11" s="30"/>
      <c r="H11" s="30"/>
      <c r="I11" s="30"/>
      <c r="J11" s="30"/>
    </row>
    <row r="12" spans="1:10" ht="18.75" customHeight="1">
      <c r="A12" s="139"/>
      <c r="B12" s="139"/>
      <c r="C12" s="141"/>
      <c r="D12" s="141"/>
      <c r="E12" s="29"/>
      <c r="F12" s="29"/>
      <c r="G12" s="30"/>
      <c r="H12" s="30"/>
      <c r="I12" s="30"/>
      <c r="J12" s="30"/>
    </row>
    <row r="13" spans="1:10" ht="18.75" customHeight="1">
      <c r="A13" s="139"/>
      <c r="B13" s="139"/>
      <c r="C13" s="143"/>
      <c r="D13" s="143"/>
      <c r="E13" s="31"/>
      <c r="F13" s="31"/>
      <c r="G13" s="32"/>
      <c r="H13" s="32"/>
      <c r="I13" s="32"/>
      <c r="J13" s="32"/>
    </row>
    <row r="14" spans="1:10" ht="18.75" customHeight="1">
      <c r="A14" s="139" t="s">
        <v>23</v>
      </c>
      <c r="B14" s="139" t="s">
        <v>3</v>
      </c>
      <c r="C14" s="140" t="str">
        <f>'教育訓練カリキュラム'!D14</f>
        <v>職業能力基礎講習</v>
      </c>
      <c r="D14" s="140"/>
      <c r="E14" s="27"/>
      <c r="F14" s="27"/>
      <c r="G14" s="28"/>
      <c r="H14" s="28"/>
      <c r="I14" s="28"/>
      <c r="J14" s="28"/>
    </row>
    <row r="15" spans="1:10" ht="18.75" customHeight="1">
      <c r="A15" s="139"/>
      <c r="B15" s="139"/>
      <c r="C15" s="144" t="str">
        <f>'教育訓練カリキュラム'!D15</f>
        <v>安全衛生</v>
      </c>
      <c r="D15" s="145"/>
      <c r="E15" s="29"/>
      <c r="F15" s="29"/>
      <c r="G15" s="30"/>
      <c r="H15" s="30"/>
      <c r="I15" s="30"/>
      <c r="J15" s="30"/>
    </row>
    <row r="16" spans="1:10" ht="18.75" customHeight="1">
      <c r="A16" s="139"/>
      <c r="B16" s="139"/>
      <c r="C16" s="144" t="str">
        <f>'教育訓練カリキュラム'!D16</f>
        <v>製図の基本知識</v>
      </c>
      <c r="D16" s="145"/>
      <c r="E16" s="29"/>
      <c r="F16" s="29"/>
      <c r="G16" s="30"/>
      <c r="H16" s="30"/>
      <c r="I16" s="30"/>
      <c r="J16" s="30"/>
    </row>
    <row r="17" spans="1:10" ht="18.75" customHeight="1">
      <c r="A17" s="139"/>
      <c r="B17" s="139"/>
      <c r="C17" s="144" t="s">
        <v>47</v>
      </c>
      <c r="D17" s="145"/>
      <c r="E17" s="29"/>
      <c r="F17" s="29"/>
      <c r="G17" s="30"/>
      <c r="H17" s="30"/>
      <c r="I17" s="30"/>
      <c r="J17" s="30"/>
    </row>
    <row r="18" spans="1:10" ht="18.75" customHeight="1">
      <c r="A18" s="139"/>
      <c r="B18" s="139"/>
      <c r="C18" s="144"/>
      <c r="D18" s="145"/>
      <c r="E18" s="29"/>
      <c r="F18" s="29"/>
      <c r="G18" s="30"/>
      <c r="H18" s="30"/>
      <c r="I18" s="30"/>
      <c r="J18" s="30"/>
    </row>
    <row r="19" spans="1:10" ht="18.75" customHeight="1">
      <c r="A19" s="139"/>
      <c r="B19" s="139"/>
      <c r="C19" s="144"/>
      <c r="D19" s="145"/>
      <c r="E19" s="29"/>
      <c r="F19" s="29"/>
      <c r="G19" s="30"/>
      <c r="H19" s="30"/>
      <c r="I19" s="30"/>
      <c r="J19" s="30"/>
    </row>
    <row r="20" spans="1:10" ht="18.75" customHeight="1">
      <c r="A20" s="139"/>
      <c r="B20" s="139"/>
      <c r="C20" s="144"/>
      <c r="D20" s="145"/>
      <c r="E20" s="29"/>
      <c r="F20" s="29"/>
      <c r="G20" s="30"/>
      <c r="H20" s="30"/>
      <c r="I20" s="30"/>
      <c r="J20" s="30"/>
    </row>
    <row r="21" spans="1:10" ht="18.75" customHeight="1">
      <c r="A21" s="139"/>
      <c r="B21" s="139"/>
      <c r="C21" s="141"/>
      <c r="D21" s="141"/>
      <c r="E21" s="29"/>
      <c r="F21" s="29"/>
      <c r="G21" s="30"/>
      <c r="H21" s="30"/>
      <c r="I21" s="30"/>
      <c r="J21" s="30"/>
    </row>
    <row r="22" spans="1:10" ht="18.75" customHeight="1">
      <c r="A22" s="139"/>
      <c r="B22" s="139"/>
      <c r="C22" s="141"/>
      <c r="D22" s="141"/>
      <c r="E22" s="29"/>
      <c r="F22" s="29"/>
      <c r="G22" s="30"/>
      <c r="H22" s="30"/>
      <c r="I22" s="30"/>
      <c r="J22" s="30"/>
    </row>
    <row r="23" spans="1:10" ht="18.75" customHeight="1">
      <c r="A23" s="139"/>
      <c r="B23" s="139"/>
      <c r="C23" s="141"/>
      <c r="D23" s="141"/>
      <c r="E23" s="29"/>
      <c r="F23" s="29"/>
      <c r="G23" s="30"/>
      <c r="H23" s="30"/>
      <c r="I23" s="30"/>
      <c r="J23" s="30"/>
    </row>
    <row r="24" spans="1:10" ht="18.75" customHeight="1">
      <c r="A24" s="139"/>
      <c r="B24" s="139"/>
      <c r="C24" s="141"/>
      <c r="D24" s="141"/>
      <c r="E24" s="29"/>
      <c r="F24" s="29"/>
      <c r="G24" s="30"/>
      <c r="H24" s="30"/>
      <c r="I24" s="30"/>
      <c r="J24" s="30"/>
    </row>
    <row r="25" spans="1:10" ht="18.75" customHeight="1">
      <c r="A25" s="139"/>
      <c r="B25" s="139"/>
      <c r="C25" s="143"/>
      <c r="D25" s="143"/>
      <c r="E25" s="31"/>
      <c r="F25" s="31"/>
      <c r="G25" s="32"/>
      <c r="H25" s="32"/>
      <c r="I25" s="32"/>
      <c r="J25" s="32"/>
    </row>
    <row r="26" spans="1:10" ht="18.75" customHeight="1">
      <c r="A26" s="139"/>
      <c r="B26" s="139" t="s">
        <v>2</v>
      </c>
      <c r="C26" s="140" t="str">
        <f>'教育訓練カリキュラム'!D19</f>
        <v>安全衛生作業</v>
      </c>
      <c r="D26" s="140"/>
      <c r="E26" s="33"/>
      <c r="F26" s="34"/>
      <c r="G26" s="28"/>
      <c r="H26" s="28"/>
      <c r="I26" s="28"/>
      <c r="J26" s="28"/>
    </row>
    <row r="27" spans="1:10" ht="18.75" customHeight="1">
      <c r="A27" s="139"/>
      <c r="B27" s="139"/>
      <c r="C27" s="141" t="str">
        <f>'教育訓練カリキュラム'!D20</f>
        <v>ＣＡＤ基本実習</v>
      </c>
      <c r="D27" s="141"/>
      <c r="E27" s="35"/>
      <c r="F27" s="35"/>
      <c r="G27" s="30"/>
      <c r="H27" s="30"/>
      <c r="I27" s="30"/>
      <c r="J27" s="30"/>
    </row>
    <row r="28" spans="1:10" ht="18.75" customHeight="1">
      <c r="A28" s="139"/>
      <c r="B28" s="139"/>
      <c r="C28" s="141" t="str">
        <f>'教育訓練カリキュラム'!D21</f>
        <v>実施設計／詳細設計の基本実習</v>
      </c>
      <c r="D28" s="141"/>
      <c r="E28" s="29"/>
      <c r="F28" s="29"/>
      <c r="G28" s="30"/>
      <c r="H28" s="30"/>
      <c r="I28" s="30"/>
      <c r="J28" s="30"/>
    </row>
    <row r="29" spans="1:10" ht="18.75" customHeight="1">
      <c r="A29" s="139"/>
      <c r="B29" s="139"/>
      <c r="C29" s="141"/>
      <c r="D29" s="141"/>
      <c r="E29" s="29"/>
      <c r="F29" s="29"/>
      <c r="G29" s="30"/>
      <c r="H29" s="30"/>
      <c r="I29" s="30"/>
      <c r="J29" s="30"/>
    </row>
    <row r="30" spans="1:10" ht="18.75" customHeight="1">
      <c r="A30" s="139"/>
      <c r="B30" s="139"/>
      <c r="C30" s="141"/>
      <c r="D30" s="141"/>
      <c r="E30" s="36"/>
      <c r="F30" s="36"/>
      <c r="G30" s="37"/>
      <c r="H30" s="37"/>
      <c r="I30" s="37"/>
      <c r="J30" s="37"/>
    </row>
    <row r="31" spans="1:10" ht="18.75" customHeight="1">
      <c r="A31" s="139"/>
      <c r="B31" s="139"/>
      <c r="C31" s="141"/>
      <c r="D31" s="141"/>
      <c r="E31" s="36"/>
      <c r="F31" s="36"/>
      <c r="G31" s="37"/>
      <c r="H31" s="37"/>
      <c r="I31" s="37"/>
      <c r="J31" s="37"/>
    </row>
    <row r="32" spans="1:10" ht="18.75" customHeight="1">
      <c r="A32" s="139"/>
      <c r="B32" s="139"/>
      <c r="C32" s="141"/>
      <c r="D32" s="141"/>
      <c r="E32" s="36"/>
      <c r="F32" s="36"/>
      <c r="G32" s="37"/>
      <c r="H32" s="37"/>
      <c r="I32" s="37"/>
      <c r="J32" s="37"/>
    </row>
    <row r="33" spans="1:10" ht="18.75" customHeight="1">
      <c r="A33" s="139"/>
      <c r="B33" s="139"/>
      <c r="C33" s="141"/>
      <c r="D33" s="141"/>
      <c r="E33" s="36"/>
      <c r="F33" s="36"/>
      <c r="G33" s="37"/>
      <c r="H33" s="37"/>
      <c r="I33" s="37"/>
      <c r="J33" s="37"/>
    </row>
    <row r="34" spans="1:10" ht="18.75" customHeight="1">
      <c r="A34" s="139"/>
      <c r="B34" s="139"/>
      <c r="C34" s="141"/>
      <c r="D34" s="141"/>
      <c r="E34" s="36"/>
      <c r="F34" s="36"/>
      <c r="G34" s="37"/>
      <c r="H34" s="37"/>
      <c r="I34" s="37"/>
      <c r="J34" s="37"/>
    </row>
    <row r="35" spans="1:10" ht="18.75" customHeight="1">
      <c r="A35" s="139"/>
      <c r="B35" s="139"/>
      <c r="C35" s="141"/>
      <c r="D35" s="141"/>
      <c r="E35" s="36"/>
      <c r="F35" s="36"/>
      <c r="G35" s="37"/>
      <c r="H35" s="37"/>
      <c r="I35" s="37"/>
      <c r="J35" s="37"/>
    </row>
    <row r="36" spans="1:10" ht="18.75" customHeight="1">
      <c r="A36" s="139"/>
      <c r="B36" s="139"/>
      <c r="C36" s="143"/>
      <c r="D36" s="143"/>
      <c r="E36" s="38"/>
      <c r="F36" s="38"/>
      <c r="G36" s="39"/>
      <c r="H36" s="39"/>
      <c r="I36" s="39"/>
      <c r="J36" s="39"/>
    </row>
    <row r="37" spans="1:10" ht="18.75" customHeight="1">
      <c r="A37" s="146"/>
      <c r="B37" s="147"/>
      <c r="C37" s="148" t="s">
        <v>24</v>
      </c>
      <c r="D37" s="148"/>
      <c r="E37" s="40"/>
      <c r="F37" s="41"/>
      <c r="G37" s="40"/>
      <c r="H37" s="40"/>
      <c r="I37" s="40"/>
      <c r="J37" s="40"/>
    </row>
    <row r="38" spans="1:10" ht="18.75" customHeight="1">
      <c r="A38" s="146"/>
      <c r="B38" s="147"/>
      <c r="C38" s="148" t="s">
        <v>25</v>
      </c>
      <c r="D38" s="148"/>
      <c r="E38" s="40"/>
      <c r="F38" s="40"/>
      <c r="G38" s="40"/>
      <c r="H38" s="40"/>
      <c r="I38" s="40"/>
      <c r="J38" s="40"/>
    </row>
    <row r="39" ht="12">
      <c r="J39" s="24"/>
    </row>
  </sheetData>
  <sheetProtection/>
  <mergeCells count="45">
    <mergeCell ref="B26:B36"/>
    <mergeCell ref="C26:D26"/>
    <mergeCell ref="C27:D27"/>
    <mergeCell ref="C28:D28"/>
    <mergeCell ref="C29:D29"/>
    <mergeCell ref="C30:D30"/>
    <mergeCell ref="A38:B38"/>
    <mergeCell ref="C38:D38"/>
    <mergeCell ref="C32:D32"/>
    <mergeCell ref="C33:D33"/>
    <mergeCell ref="C34:D34"/>
    <mergeCell ref="C35:D35"/>
    <mergeCell ref="C36:D36"/>
    <mergeCell ref="A37:B37"/>
    <mergeCell ref="C37:D37"/>
    <mergeCell ref="A14:A36"/>
    <mergeCell ref="B14:B25"/>
    <mergeCell ref="C14:D14"/>
    <mergeCell ref="C15:D15"/>
    <mergeCell ref="C16:D16"/>
    <mergeCell ref="C21:D21"/>
    <mergeCell ref="C22:D22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31:D31"/>
    <mergeCell ref="C23:D23"/>
    <mergeCell ref="C24:D24"/>
    <mergeCell ref="C25:D25"/>
    <mergeCell ref="A1:J1"/>
    <mergeCell ref="A3:C3"/>
    <mergeCell ref="D3:J3"/>
    <mergeCell ref="A4:B4"/>
    <mergeCell ref="C4:D4"/>
    <mergeCell ref="A5:B13"/>
    <mergeCell ref="C5:D5"/>
    <mergeCell ref="C6:D6"/>
    <mergeCell ref="C7:D7"/>
    <mergeCell ref="C8:D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2010-01-20T05:11:54Z</cp:lastPrinted>
  <dcterms:created xsi:type="dcterms:W3CDTF">2004-04-19T10:22:58Z</dcterms:created>
  <dcterms:modified xsi:type="dcterms:W3CDTF">2010-05-25T06:19:16Z</dcterms:modified>
  <cp:category/>
  <cp:version/>
  <cp:contentType/>
  <cp:contentStatus/>
</cp:coreProperties>
</file>