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24" i="11" l="1"/>
  <c r="E18" i="11"/>
  <c r="E13" i="11"/>
  <c r="E10" i="11"/>
</calcChain>
</file>

<file path=xl/sharedStrings.xml><?xml version="1.0" encoding="utf-8"?>
<sst xmlns="http://schemas.openxmlformats.org/spreadsheetml/2006/main" count="49" uniqueCount="49">
  <si>
    <t>専攻学科合計</t>
    <rPh sb="0" eb="2">
      <t>センコウ</t>
    </rPh>
    <rPh sb="2" eb="4">
      <t>ガッカ</t>
    </rPh>
    <rPh sb="4" eb="6">
      <t>ゴウケイ</t>
    </rPh>
    <phoneticPr fontId="1"/>
  </si>
  <si>
    <t>機械工学概論</t>
    <rPh sb="0" eb="2">
      <t>キカイ</t>
    </rPh>
    <rPh sb="2" eb="4">
      <t>コウガク</t>
    </rPh>
    <rPh sb="4" eb="6">
      <t>ガイロン</t>
    </rPh>
    <phoneticPr fontId="1"/>
  </si>
  <si>
    <t>電気工学概論</t>
    <rPh sb="0" eb="2">
      <t>デンキ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</si>
  <si>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</si>
  <si>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</si>
  <si>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</si>
  <si>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</si>
  <si>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製図</t>
    <rPh sb="0" eb="2">
      <t>セイズ</t>
    </rPh>
    <phoneticPr fontId="1"/>
  </si>
  <si>
    <t>生産工学概論</t>
    <rPh sb="0" eb="2">
      <t>セイサン</t>
    </rPh>
    <rPh sb="2" eb="6">
      <t>コウガクガイロン</t>
    </rPh>
    <phoneticPr fontId="1"/>
  </si>
  <si>
    <t>専攻実技合計</t>
    <rPh sb="0" eb="2">
      <t>センコウ</t>
    </rPh>
    <rPh sb="2" eb="4">
      <t>ジツギ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</si>
  <si>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</si>
  <si>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</si>
  <si>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</si>
  <si>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</si>
  <si>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</si>
  <si>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</si>
  <si>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</si>
  <si>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</si>
  <si>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機械要素、機構と運動、機械一般、機械工作法</t>
    <rPh sb="0" eb="2">
      <t>キカイ</t>
    </rPh>
    <rPh sb="2" eb="4">
      <t>ヨウソ</t>
    </rPh>
    <rPh sb="5" eb="7">
      <t>キコウ</t>
    </rPh>
    <rPh sb="8" eb="10">
      <t>ウンドウ</t>
    </rPh>
    <rPh sb="11" eb="13">
      <t>キカイ</t>
    </rPh>
    <rPh sb="13" eb="15">
      <t>イッパン</t>
    </rPh>
    <rPh sb="16" eb="18">
      <t>キカイ</t>
    </rPh>
    <rPh sb="18" eb="20">
      <t>コウサク</t>
    </rPh>
    <rPh sb="20" eb="21">
      <t>ホウ</t>
    </rPh>
    <phoneticPr fontId="1"/>
  </si>
  <si>
    <t>電気概論</t>
    <rPh sb="0" eb="2">
      <t>デンキ</t>
    </rPh>
    <rPh sb="2" eb="4">
      <t>ガイロン</t>
    </rPh>
    <phoneticPr fontId="1"/>
  </si>
  <si>
    <t>紙器概論</t>
    <rPh sb="0" eb="1">
      <t>カミ</t>
    </rPh>
    <rPh sb="1" eb="2">
      <t>キ</t>
    </rPh>
    <rPh sb="2" eb="4">
      <t>ガイロン</t>
    </rPh>
    <phoneticPr fontId="1"/>
  </si>
  <si>
    <t>生産の形態、生産と工場、生産の合理化、計画と統制、生産活動の分析、日程計画、工程計画、品質管理</t>
    <rPh sb="0" eb="2">
      <t>セイサン</t>
    </rPh>
    <rPh sb="3" eb="5">
      <t>ケイタイ</t>
    </rPh>
    <rPh sb="6" eb="8">
      <t>セイサン</t>
    </rPh>
    <rPh sb="9" eb="11">
      <t>コウジョウ</t>
    </rPh>
    <rPh sb="12" eb="14">
      <t>セイサン</t>
    </rPh>
    <rPh sb="15" eb="18">
      <t>ゴウリカ</t>
    </rPh>
    <rPh sb="19" eb="21">
      <t>ケイカク</t>
    </rPh>
    <rPh sb="22" eb="24">
      <t>トウセイ</t>
    </rPh>
    <rPh sb="25" eb="27">
      <t>セイサン</t>
    </rPh>
    <rPh sb="27" eb="29">
      <t>カツドウ</t>
    </rPh>
    <rPh sb="30" eb="32">
      <t>ブンセキ</t>
    </rPh>
    <rPh sb="33" eb="35">
      <t>ニッテイ</t>
    </rPh>
    <rPh sb="35" eb="37">
      <t>ケイカク</t>
    </rPh>
    <rPh sb="38" eb="40">
      <t>コウテイ</t>
    </rPh>
    <rPh sb="40" eb="42">
      <t>ケイカク</t>
    </rPh>
    <rPh sb="43" eb="45">
      <t>ヒンシツ</t>
    </rPh>
    <rPh sb="45" eb="47">
      <t>カンリ</t>
    </rPh>
    <phoneticPr fontId="1"/>
  </si>
  <si>
    <t>製図一般事項、用器画法、製図通則</t>
    <rPh sb="0" eb="2">
      <t>セイズ</t>
    </rPh>
    <rPh sb="2" eb="4">
      <t>イッパン</t>
    </rPh>
    <rPh sb="4" eb="6">
      <t>ジコウ</t>
    </rPh>
    <rPh sb="7" eb="8">
      <t>ヨウ</t>
    </rPh>
    <rPh sb="8" eb="9">
      <t>キ</t>
    </rPh>
    <rPh sb="9" eb="11">
      <t>ガホウ</t>
    </rPh>
    <rPh sb="12" eb="14">
      <t>セイズ</t>
    </rPh>
    <rPh sb="14" eb="15">
      <t>ツウ</t>
    </rPh>
    <rPh sb="15" eb="16">
      <t>ソク</t>
    </rPh>
    <phoneticPr fontId="1"/>
  </si>
  <si>
    <t>紙製品製造法</t>
    <rPh sb="0" eb="1">
      <t>カミ</t>
    </rPh>
    <rPh sb="1" eb="3">
      <t>セイヒン</t>
    </rPh>
    <rPh sb="3" eb="6">
      <t>セイゾウホウ</t>
    </rPh>
    <phoneticPr fontId="1"/>
  </si>
  <si>
    <t>表面加工、紙箱、紙製容器等の作製法</t>
    <rPh sb="0" eb="2">
      <t>ヒョウメン</t>
    </rPh>
    <rPh sb="2" eb="4">
      <t>カコウ</t>
    </rPh>
    <rPh sb="5" eb="6">
      <t>カミ</t>
    </rPh>
    <rPh sb="6" eb="7">
      <t>ハコ</t>
    </rPh>
    <rPh sb="8" eb="9">
      <t>シ</t>
    </rPh>
    <rPh sb="9" eb="10">
      <t>セイ</t>
    </rPh>
    <rPh sb="10" eb="12">
      <t>ヨウキ</t>
    </rPh>
    <rPh sb="12" eb="13">
      <t>ナド</t>
    </rPh>
    <rPh sb="14" eb="16">
      <t>サクセイ</t>
    </rPh>
    <rPh sb="16" eb="17">
      <t>ホウ</t>
    </rPh>
    <phoneticPr fontId="1"/>
  </si>
  <si>
    <t>産業安全、労働衛生、安全衛生管理、具体的災害防止対策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20">
      <t>グタイテキ</t>
    </rPh>
    <rPh sb="20" eb="22">
      <t>サイガイ</t>
    </rPh>
    <rPh sb="22" eb="24">
      <t>ボウシ</t>
    </rPh>
    <rPh sb="24" eb="26">
      <t>タイサク</t>
    </rPh>
    <phoneticPr fontId="1"/>
  </si>
  <si>
    <t>紙器加工用機械、紙器加工用器工具使用法</t>
    <rPh sb="0" eb="1">
      <t>カミ</t>
    </rPh>
    <rPh sb="1" eb="2">
      <t>キ</t>
    </rPh>
    <rPh sb="2" eb="4">
      <t>カコウ</t>
    </rPh>
    <rPh sb="4" eb="5">
      <t>ヨウ</t>
    </rPh>
    <rPh sb="5" eb="7">
      <t>キカイ</t>
    </rPh>
    <rPh sb="8" eb="9">
      <t>カミ</t>
    </rPh>
    <rPh sb="9" eb="10">
      <t>キ</t>
    </rPh>
    <rPh sb="10" eb="12">
      <t>カコウ</t>
    </rPh>
    <rPh sb="12" eb="13">
      <t>ヨウ</t>
    </rPh>
    <rPh sb="13" eb="14">
      <t>キ</t>
    </rPh>
    <rPh sb="14" eb="16">
      <t>コウグ</t>
    </rPh>
    <rPh sb="16" eb="19">
      <t>シヨウホウ</t>
    </rPh>
    <phoneticPr fontId="1"/>
  </si>
  <si>
    <t>紙製容器</t>
    <rPh sb="0" eb="1">
      <t>カミ</t>
    </rPh>
    <rPh sb="1" eb="2">
      <t>セイ</t>
    </rPh>
    <rPh sb="2" eb="4">
      <t>ヨウキ</t>
    </rPh>
    <phoneticPr fontId="1"/>
  </si>
  <si>
    <t>紙器の特性・分類・形態、構造と機能</t>
    <rPh sb="0" eb="1">
      <t>カミ</t>
    </rPh>
    <rPh sb="1" eb="2">
      <t>キ</t>
    </rPh>
    <rPh sb="3" eb="5">
      <t>トクセイ</t>
    </rPh>
    <rPh sb="6" eb="8">
      <t>ブンルイ</t>
    </rPh>
    <rPh sb="9" eb="11">
      <t>ケイタイ</t>
    </rPh>
    <rPh sb="12" eb="14">
      <t>コウゾウ</t>
    </rPh>
    <rPh sb="15" eb="17">
      <t>キノウ</t>
    </rPh>
    <phoneticPr fontId="1"/>
  </si>
  <si>
    <t>色彩、展示効果、文字、イラストデザイン、構造デザイン</t>
    <rPh sb="0" eb="2">
      <t>シキサイ</t>
    </rPh>
    <rPh sb="3" eb="5">
      <t>テンジ</t>
    </rPh>
    <rPh sb="5" eb="7">
      <t>コウカ</t>
    </rPh>
    <rPh sb="8" eb="10">
      <t>モジ</t>
    </rPh>
    <rPh sb="20" eb="22">
      <t>コウゾウ</t>
    </rPh>
    <phoneticPr fontId="1"/>
  </si>
  <si>
    <t>印刷法</t>
    <rPh sb="0" eb="2">
      <t>インサツ</t>
    </rPh>
    <rPh sb="2" eb="3">
      <t>ホウ</t>
    </rPh>
    <phoneticPr fontId="1"/>
  </si>
  <si>
    <t>印刷方式、印刷方法</t>
    <rPh sb="0" eb="2">
      <t>インサツ</t>
    </rPh>
    <rPh sb="2" eb="4">
      <t>ホウシキ</t>
    </rPh>
    <rPh sb="5" eb="7">
      <t>インサツ</t>
    </rPh>
    <rPh sb="7" eb="9">
      <t>ホウホウ</t>
    </rPh>
    <phoneticPr fontId="1"/>
  </si>
  <si>
    <t>紙製容器製造法</t>
    <rPh sb="0" eb="1">
      <t>カミ</t>
    </rPh>
    <rPh sb="1" eb="2">
      <t>セイ</t>
    </rPh>
    <rPh sb="2" eb="4">
      <t>ヨウキ</t>
    </rPh>
    <rPh sb="4" eb="7">
      <t>セイゾウホウ</t>
    </rPh>
    <phoneticPr fontId="1"/>
  </si>
  <si>
    <t>材料の選択、紙目、紙器用板紙の種類と構成、取り都合用紙の寸法</t>
    <rPh sb="0" eb="2">
      <t>ザイリョウ</t>
    </rPh>
    <rPh sb="3" eb="5">
      <t>センタク</t>
    </rPh>
    <rPh sb="6" eb="7">
      <t>カミ</t>
    </rPh>
    <rPh sb="7" eb="8">
      <t>メ</t>
    </rPh>
    <rPh sb="9" eb="10">
      <t>カミ</t>
    </rPh>
    <rPh sb="10" eb="11">
      <t>キ</t>
    </rPh>
    <rPh sb="11" eb="12">
      <t>ヨウ</t>
    </rPh>
    <rPh sb="12" eb="14">
      <t>イタガミ</t>
    </rPh>
    <rPh sb="15" eb="17">
      <t>シュルイ</t>
    </rPh>
    <rPh sb="18" eb="20">
      <t>コウセイ</t>
    </rPh>
    <rPh sb="21" eb="22">
      <t>ト</t>
    </rPh>
    <rPh sb="23" eb="25">
      <t>ツゴウ</t>
    </rPh>
    <rPh sb="25" eb="27">
      <t>ヨウシ</t>
    </rPh>
    <rPh sb="28" eb="30">
      <t>スンポウ</t>
    </rPh>
    <phoneticPr fontId="1"/>
  </si>
  <si>
    <t>裁断実習</t>
    <rPh sb="0" eb="2">
      <t>サイダン</t>
    </rPh>
    <rPh sb="2" eb="4">
      <t>ジッシュウ</t>
    </rPh>
    <phoneticPr fontId="1"/>
  </si>
  <si>
    <t>採寸、取り都合、裁断加工実習</t>
    <rPh sb="0" eb="2">
      <t>サイスン</t>
    </rPh>
    <rPh sb="3" eb="4">
      <t>ト</t>
    </rPh>
    <rPh sb="5" eb="7">
      <t>ツゴウ</t>
    </rPh>
    <rPh sb="8" eb="10">
      <t>サイダン</t>
    </rPh>
    <rPh sb="10" eb="12">
      <t>カコウ</t>
    </rPh>
    <rPh sb="12" eb="14">
      <t>ジッシュウ</t>
    </rPh>
    <phoneticPr fontId="1"/>
  </si>
  <si>
    <t>接合実習</t>
    <rPh sb="0" eb="2">
      <t>セツゴウ</t>
    </rPh>
    <rPh sb="2" eb="4">
      <t>ジッシュウ</t>
    </rPh>
    <phoneticPr fontId="1"/>
  </si>
  <si>
    <t>ステッチャー、テープ止め実習</t>
    <rPh sb="10" eb="11">
      <t>ト</t>
    </rPh>
    <rPh sb="12" eb="14">
      <t>ジッシュウ</t>
    </rPh>
    <phoneticPr fontId="1"/>
  </si>
  <si>
    <t>接着実習</t>
    <rPh sb="0" eb="2">
      <t>セッチャク</t>
    </rPh>
    <rPh sb="2" eb="4">
      <t>ジッシュウ</t>
    </rPh>
    <phoneticPr fontId="1"/>
  </si>
  <si>
    <t>手貼り実習、機械貼り実習</t>
    <rPh sb="0" eb="1">
      <t>テ</t>
    </rPh>
    <rPh sb="1" eb="2">
      <t>ハ</t>
    </rPh>
    <rPh sb="3" eb="5">
      <t>ジッシュウ</t>
    </rPh>
    <rPh sb="6" eb="8">
      <t>キカイ</t>
    </rPh>
    <rPh sb="8" eb="9">
      <t>ハ</t>
    </rPh>
    <rPh sb="10" eb="12">
      <t>ジッシュウ</t>
    </rPh>
    <phoneticPr fontId="1"/>
  </si>
  <si>
    <t>打抜き実習</t>
    <rPh sb="0" eb="1">
      <t>ウ</t>
    </rPh>
    <rPh sb="1" eb="2">
      <t>ヌ</t>
    </rPh>
    <rPh sb="3" eb="5">
      <t>ジッシュウ</t>
    </rPh>
    <phoneticPr fontId="1"/>
  </si>
  <si>
    <t>面付け、むら取り、打抜き実習</t>
    <rPh sb="0" eb="1">
      <t>メン</t>
    </rPh>
    <rPh sb="1" eb="2">
      <t>ツ</t>
    </rPh>
    <rPh sb="6" eb="7">
      <t>ト</t>
    </rPh>
    <rPh sb="9" eb="11">
      <t>ウチヌ</t>
    </rPh>
    <rPh sb="12" eb="14">
      <t>ジッシュウ</t>
    </rPh>
    <phoneticPr fontId="1"/>
  </si>
  <si>
    <t>紙製品製造実習</t>
    <rPh sb="0" eb="1">
      <t>カミ</t>
    </rPh>
    <rPh sb="1" eb="3">
      <t>セイヒン</t>
    </rPh>
    <rPh sb="3" eb="5">
      <t>セイゾウ</t>
    </rPh>
    <rPh sb="5" eb="7">
      <t>ジッシュウ</t>
    </rPh>
    <phoneticPr fontId="1"/>
  </si>
  <si>
    <t>製品企画、紙製容器製作実習</t>
    <rPh sb="0" eb="2">
      <t>セイヒン</t>
    </rPh>
    <rPh sb="2" eb="4">
      <t>キカク</t>
    </rPh>
    <rPh sb="5" eb="6">
      <t>カミ</t>
    </rPh>
    <rPh sb="6" eb="7">
      <t>セイ</t>
    </rPh>
    <rPh sb="7" eb="9">
      <t>ヨウキ</t>
    </rPh>
    <rPh sb="9" eb="11">
      <t>セイサク</t>
    </rPh>
    <rPh sb="11" eb="13">
      <t>ジッシュウ</t>
    </rPh>
    <phoneticPr fontId="1"/>
  </si>
  <si>
    <t>紙加工系紙器製造科</t>
    <rPh sb="0" eb="1">
      <t>カミ</t>
    </rPh>
    <rPh sb="4" eb="6">
      <t>カミキ</t>
    </rPh>
    <rPh sb="6" eb="8">
      <t>セイゾウ</t>
    </rPh>
    <phoneticPr fontId="4"/>
  </si>
  <si>
    <t>紙、板紙、紙の特性、加工紙、印刷方式、製造方式、包装法、包装材料、物流システム、マーケティング</t>
    <rPh sb="0" eb="1">
      <t>カミ</t>
    </rPh>
    <rPh sb="2" eb="4">
      <t>イタガミ</t>
    </rPh>
    <rPh sb="5" eb="6">
      <t>カミ</t>
    </rPh>
    <rPh sb="7" eb="9">
      <t>トクセイ</t>
    </rPh>
    <rPh sb="10" eb="12">
      <t>カコウ</t>
    </rPh>
    <rPh sb="12" eb="13">
      <t>シ</t>
    </rPh>
    <rPh sb="14" eb="16">
      <t>インサツ</t>
    </rPh>
    <rPh sb="16" eb="18">
      <t>ホウシキ</t>
    </rPh>
    <rPh sb="19" eb="21">
      <t>セイゾウ</t>
    </rPh>
    <rPh sb="21" eb="23">
      <t>ホウシキ</t>
    </rPh>
    <rPh sb="24" eb="27">
      <t>ホウソウホウ</t>
    </rPh>
    <rPh sb="28" eb="30">
      <t>ホウソウ</t>
    </rPh>
    <rPh sb="30" eb="32">
      <t>ザイリョウ</t>
    </rPh>
    <rPh sb="33" eb="35">
      <t>ブツリュウ</t>
    </rPh>
    <phoneticPr fontId="1"/>
  </si>
  <si>
    <t>系基礎実技合計</t>
    <phoneticPr fontId="1"/>
  </si>
  <si>
    <t>パッケージデザイン</t>
    <phoneticPr fontId="1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</si>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</sst>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tabSelected="1" view="pageBreakPreview" zoomScaleNormal="100" zoomScaleSheetLayoutView="100" workbookViewId="0">
      <selection activeCell="F8" sqref="F8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29" t="s">
        <v>48</v>
      </c>
      <c r="B1" s="30"/>
      <c r="C1" s="30"/>
      <c r="D1" s="31"/>
      <c r="E1" s="32" t="s">
        <v>44</v>
      </c>
      <c r="F1" s="33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29" t="s">
        <v>15</v>
      </c>
      <c r="B2" s="30"/>
      <c r="C2" s="34"/>
      <c r="D2" s="35"/>
      <c r="E2" s="18" t="s">
        <v>16</v>
      </c>
      <c r="F2" s="19" t="s">
        <v>17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23.25" customHeight="1" x14ac:dyDescent="0.15">
      <c r="A3" s="36" t="s">
        <v>10</v>
      </c>
      <c r="B3" s="20">
        <v>1</v>
      </c>
      <c r="C3" s="37" t="s">
        <v>1</v>
      </c>
      <c r="D3" s="38"/>
      <c r="E3" s="16">
        <v>10</v>
      </c>
      <c r="F3" s="15" t="s">
        <v>18</v>
      </c>
      <c r="G3" s="1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23.25" customHeight="1" x14ac:dyDescent="0.15">
      <c r="A4" s="36"/>
      <c r="B4" s="20">
        <v>2</v>
      </c>
      <c r="C4" s="37" t="s">
        <v>2</v>
      </c>
      <c r="D4" s="38"/>
      <c r="E4" s="16">
        <v>10</v>
      </c>
      <c r="F4" s="15" t="s">
        <v>19</v>
      </c>
      <c r="G4" s="1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32.25" customHeight="1" x14ac:dyDescent="0.15">
      <c r="A5" s="36"/>
      <c r="B5" s="20">
        <v>3</v>
      </c>
      <c r="C5" s="39" t="s">
        <v>20</v>
      </c>
      <c r="D5" s="40"/>
      <c r="E5" s="16">
        <v>50</v>
      </c>
      <c r="F5" s="15" t="s">
        <v>45</v>
      </c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32.25" customHeight="1" x14ac:dyDescent="0.15">
      <c r="A6" s="36"/>
      <c r="B6" s="20">
        <v>4</v>
      </c>
      <c r="C6" s="37" t="s">
        <v>8</v>
      </c>
      <c r="D6" s="38"/>
      <c r="E6" s="16">
        <v>40</v>
      </c>
      <c r="F6" s="15" t="s">
        <v>21</v>
      </c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23.25" customHeight="1" x14ac:dyDescent="0.15">
      <c r="A7" s="36"/>
      <c r="B7" s="20">
        <v>5</v>
      </c>
      <c r="C7" s="37" t="s">
        <v>7</v>
      </c>
      <c r="D7" s="38"/>
      <c r="E7" s="16">
        <v>30</v>
      </c>
      <c r="F7" s="15" t="s">
        <v>22</v>
      </c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x14ac:dyDescent="0.15">
      <c r="A8" s="36"/>
      <c r="B8" s="20">
        <v>6</v>
      </c>
      <c r="C8" s="37" t="s">
        <v>23</v>
      </c>
      <c r="D8" s="38"/>
      <c r="E8" s="16">
        <v>50</v>
      </c>
      <c r="F8" s="15" t="s">
        <v>24</v>
      </c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23.25" customHeight="1" thickBot="1" x14ac:dyDescent="0.2">
      <c r="A9" s="36"/>
      <c r="B9" s="20">
        <v>7</v>
      </c>
      <c r="C9" s="41" t="s">
        <v>3</v>
      </c>
      <c r="D9" s="42"/>
      <c r="E9" s="16">
        <v>10</v>
      </c>
      <c r="F9" s="15" t="s">
        <v>25</v>
      </c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15" customHeight="1" thickTop="1" x14ac:dyDescent="0.15">
      <c r="A10" s="36"/>
      <c r="B10" s="21"/>
      <c r="C10" s="43" t="s">
        <v>4</v>
      </c>
      <c r="D10" s="44"/>
      <c r="E10" s="22">
        <f>SUM(E3:E9)</f>
        <v>200</v>
      </c>
      <c r="F10" s="23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x14ac:dyDescent="0.15">
      <c r="A11" s="45" t="s">
        <v>11</v>
      </c>
      <c r="B11" s="20">
        <v>1</v>
      </c>
      <c r="C11" s="37" t="s">
        <v>5</v>
      </c>
      <c r="D11" s="38"/>
      <c r="E11" s="16">
        <v>180</v>
      </c>
      <c r="F11" s="15" t="s">
        <v>26</v>
      </c>
      <c r="G11" s="1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thickBot="1" x14ac:dyDescent="0.2">
      <c r="A12" s="45"/>
      <c r="B12" s="24">
        <v>2</v>
      </c>
      <c r="C12" s="41" t="s">
        <v>6</v>
      </c>
      <c r="D12" s="42"/>
      <c r="E12" s="16">
        <v>20</v>
      </c>
      <c r="F12" s="25" t="s">
        <v>14</v>
      </c>
      <c r="G12" s="1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15" customHeight="1" thickTop="1" x14ac:dyDescent="0.15">
      <c r="A13" s="45"/>
      <c r="B13" s="21"/>
      <c r="C13" s="43" t="s">
        <v>46</v>
      </c>
      <c r="D13" s="44"/>
      <c r="E13" s="22">
        <f>SUM(E11:E12)</f>
        <v>200</v>
      </c>
      <c r="F13" s="23"/>
      <c r="G13" s="1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23.25" customHeight="1" x14ac:dyDescent="0.15">
      <c r="A14" s="36" t="s">
        <v>12</v>
      </c>
      <c r="B14" s="20">
        <v>1</v>
      </c>
      <c r="C14" s="37" t="s">
        <v>27</v>
      </c>
      <c r="D14" s="38"/>
      <c r="E14" s="16">
        <v>50</v>
      </c>
      <c r="F14" s="14" t="s">
        <v>28</v>
      </c>
      <c r="G14" s="1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23.25" customHeight="1" x14ac:dyDescent="0.15">
      <c r="A15" s="36"/>
      <c r="B15" s="26">
        <v>2</v>
      </c>
      <c r="C15" s="37" t="s">
        <v>47</v>
      </c>
      <c r="D15" s="38"/>
      <c r="E15" s="16">
        <v>50</v>
      </c>
      <c r="F15" s="15" t="s">
        <v>29</v>
      </c>
      <c r="G15" s="1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23.25" customHeight="1" x14ac:dyDescent="0.15">
      <c r="A16" s="36"/>
      <c r="B16" s="26">
        <v>3</v>
      </c>
      <c r="C16" s="37" t="s">
        <v>30</v>
      </c>
      <c r="D16" s="38"/>
      <c r="E16" s="16">
        <v>30</v>
      </c>
      <c r="F16" s="15" t="s">
        <v>31</v>
      </c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32.25" customHeight="1" thickBot="1" x14ac:dyDescent="0.2">
      <c r="A17" s="36"/>
      <c r="B17" s="20">
        <v>4</v>
      </c>
      <c r="C17" s="41" t="s">
        <v>32</v>
      </c>
      <c r="D17" s="42"/>
      <c r="E17" s="16">
        <v>50</v>
      </c>
      <c r="F17" s="15" t="s">
        <v>33</v>
      </c>
      <c r="G17" s="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15" customHeight="1" thickTop="1" x14ac:dyDescent="0.15">
      <c r="A18" s="36"/>
      <c r="B18" s="21"/>
      <c r="C18" s="43" t="s">
        <v>0</v>
      </c>
      <c r="D18" s="44"/>
      <c r="E18" s="27">
        <f>SUM(E14:E17)</f>
        <v>180</v>
      </c>
      <c r="F18" s="23"/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23.25" customHeight="1" x14ac:dyDescent="0.15">
      <c r="A19" s="36" t="s">
        <v>13</v>
      </c>
      <c r="B19" s="20">
        <v>1</v>
      </c>
      <c r="C19" s="37" t="s">
        <v>34</v>
      </c>
      <c r="D19" s="38"/>
      <c r="E19" s="16">
        <v>30</v>
      </c>
      <c r="F19" s="17" t="s">
        <v>35</v>
      </c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23.25" customHeight="1" x14ac:dyDescent="0.15">
      <c r="A20" s="36"/>
      <c r="B20" s="28">
        <v>2</v>
      </c>
      <c r="C20" s="37" t="s">
        <v>36</v>
      </c>
      <c r="D20" s="38"/>
      <c r="E20" s="16">
        <v>10</v>
      </c>
      <c r="F20" s="17" t="s">
        <v>37</v>
      </c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23.25" customHeight="1" x14ac:dyDescent="0.15">
      <c r="A21" s="36"/>
      <c r="B21" s="28">
        <v>3</v>
      </c>
      <c r="C21" s="39" t="s">
        <v>38</v>
      </c>
      <c r="D21" s="40"/>
      <c r="E21" s="16">
        <v>50</v>
      </c>
      <c r="F21" s="17" t="s">
        <v>39</v>
      </c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7" customFormat="1" ht="23.25" customHeight="1" x14ac:dyDescent="0.15">
      <c r="A22" s="36"/>
      <c r="B22" s="28">
        <v>4</v>
      </c>
      <c r="C22" s="37" t="s">
        <v>40</v>
      </c>
      <c r="D22" s="38"/>
      <c r="E22" s="16">
        <v>60</v>
      </c>
      <c r="F22" s="17" t="s">
        <v>41</v>
      </c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7" customFormat="1" ht="23.25" customHeight="1" thickBot="1" x14ac:dyDescent="0.2">
      <c r="A23" s="36"/>
      <c r="B23" s="28">
        <v>5</v>
      </c>
      <c r="C23" s="41" t="s">
        <v>42</v>
      </c>
      <c r="D23" s="42"/>
      <c r="E23" s="16">
        <v>200</v>
      </c>
      <c r="F23" s="17" t="s">
        <v>43</v>
      </c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7" customFormat="1" ht="15" customHeight="1" thickTop="1" x14ac:dyDescent="0.15">
      <c r="A24" s="36"/>
      <c r="B24" s="21"/>
      <c r="C24" s="43" t="s">
        <v>9</v>
      </c>
      <c r="D24" s="44"/>
      <c r="E24" s="22">
        <f>SUM(E19:E23)</f>
        <v>350</v>
      </c>
      <c r="F24" s="23"/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</sheetData>
  <mergeCells count="29">
    <mergeCell ref="A19:A24"/>
    <mergeCell ref="C19:D19"/>
    <mergeCell ref="C20:D20"/>
    <mergeCell ref="C21:D21"/>
    <mergeCell ref="C22:D22"/>
    <mergeCell ref="C23:D23"/>
    <mergeCell ref="C24:D24"/>
    <mergeCell ref="A14:A18"/>
    <mergeCell ref="C14:D14"/>
    <mergeCell ref="C15:D15"/>
    <mergeCell ref="C16:D16"/>
    <mergeCell ref="C17:D17"/>
    <mergeCell ref="C18:D18"/>
    <mergeCell ref="C9:D9"/>
    <mergeCell ref="C10:D10"/>
    <mergeCell ref="A11:A13"/>
    <mergeCell ref="C11:D11"/>
    <mergeCell ref="C12:D12"/>
    <mergeCell ref="C13:D13"/>
    <mergeCell ref="A1:D1"/>
    <mergeCell ref="E1:F1"/>
    <mergeCell ref="A2:D2"/>
    <mergeCell ref="A3:A10"/>
    <mergeCell ref="C3:D3"/>
    <mergeCell ref="C4:D4"/>
    <mergeCell ref="C5:D5"/>
    <mergeCell ref="C6:D6"/>
    <mergeCell ref="C7:D7"/>
    <mergeCell ref="C8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4626B-3A27-42A4-9274-6DC4DFC9BE4F}">
  <ds:schemaRefs>
    <ds:schemaRef ds:uri="8B97BE19-CDDD-400E-817A-CFDD13F7EC12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c751c158-ec34-444f-8e5a-9d78152e64f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